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/>
  <xr:revisionPtr revIDLastSave="0" documentId="13_ncr:1_{FB5A9E11-C34E-43AA-9669-1E6111976026}" xr6:coauthVersionLast="47" xr6:coauthVersionMax="47" xr10:uidLastSave="{00000000-0000-0000-0000-000000000000}"/>
  <bookViews>
    <workbookView xWindow="-108" yWindow="-108" windowWidth="23256" windowHeight="12456" tabRatio="796" firstSheet="16" activeTab="30" xr2:uid="{00000000-000D-0000-FFFF-FFFF00000000}"/>
  </bookViews>
  <sheets>
    <sheet name="100(1)" sheetId="4" r:id="rId1"/>
    <sheet name="100(2)" sheetId="5" r:id="rId2"/>
    <sheet name="100(3)" sheetId="6" r:id="rId3"/>
    <sheet name="101(1)上" sheetId="61" r:id="rId4"/>
    <sheet name="101(1)下" sheetId="75" r:id="rId5"/>
    <sheet name="101(2)" sheetId="63" r:id="rId6"/>
    <sheet name="101(3)" sheetId="64" r:id="rId7"/>
    <sheet name="101(４)" sheetId="65" r:id="rId8"/>
    <sheet name="102(1)上" sheetId="66" r:id="rId9"/>
    <sheet name="102(１）下 (2)" sheetId="76" r:id="rId10"/>
    <sheet name="102(2)" sheetId="68" r:id="rId11"/>
    <sheet name="102(3)" sheetId="69" r:id="rId12"/>
    <sheet name="102(4)上 " sheetId="70" r:id="rId13"/>
    <sheet name="102(４)下" sheetId="71" r:id="rId14"/>
    <sheet name="102(5)" sheetId="72" r:id="rId15"/>
    <sheet name="103(１)" sheetId="73" r:id="rId16"/>
    <sheet name="103(２)" sheetId="74" r:id="rId17"/>
    <sheet name="104(1)" sheetId="11" r:id="rId18"/>
    <sheet name="104(2)" sheetId="12" r:id="rId19"/>
    <sheet name="104(3)" sheetId="13" r:id="rId20"/>
    <sheet name="105" sheetId="41" r:id="rId21"/>
    <sheet name="106" sheetId="42" r:id="rId22"/>
    <sheet name="107" sheetId="35" r:id="rId23"/>
    <sheet name="108" sheetId="54" r:id="rId24"/>
    <sheet name="109(1)" sheetId="2" r:id="rId25"/>
    <sheet name="109(2)" sheetId="49" r:id="rId26"/>
    <sheet name="110" sheetId="33" r:id="rId27"/>
    <sheet name="111" sheetId="50" r:id="rId28"/>
    <sheet name="112(1)" sheetId="57" r:id="rId29"/>
    <sheet name="112(2)" sheetId="58" r:id="rId30"/>
    <sheet name="113" sheetId="60" r:id="rId31"/>
    <sheet name="114" sheetId="77" r:id="rId32"/>
  </sheets>
  <externalReferences>
    <externalReference r:id="rId33"/>
  </externalReferences>
  <definedNames>
    <definedName name="_xlnm.Print_Area" localSheetId="0">'100(1)'!$B$2:$K$21</definedName>
    <definedName name="_xlnm.Print_Area" localSheetId="1">'100(2)'!$B$2:$I$10</definedName>
    <definedName name="_xlnm.Print_Area" localSheetId="2">'100(3)'!$B$2:$K$11</definedName>
    <definedName name="_xlnm.Print_Area" localSheetId="4">'101(1)下'!$B$1:L17</definedName>
    <definedName name="_xlnm.Print_Area" localSheetId="3">'101(1)上'!$B$2:$AB$18</definedName>
    <definedName name="_xlnm.Print_Area" localSheetId="5">'101(2)'!$B$2:$K$11</definedName>
    <definedName name="_xlnm.Print_Area" localSheetId="6">'101(3)'!$B$2:$D$10</definedName>
    <definedName name="_xlnm.Print_Area" localSheetId="7">'101(４)'!$B$1:$AS$50</definedName>
    <definedName name="_xlnm.Print_Area" localSheetId="9">'102(１）下 (2)'!$B$3:L14</definedName>
    <definedName name="_xlnm.Print_Area" localSheetId="8">'102(1)上'!$B$2:$AB$14</definedName>
    <definedName name="_xlnm.Print_Area" localSheetId="10">'102(2)'!$B$4:$K$11</definedName>
    <definedName name="_xlnm.Print_Area" localSheetId="11">'102(3)'!$B$4:D10</definedName>
    <definedName name="_xlnm.Print_Area" localSheetId="13">'102(４)下'!$B$4:$AI$15</definedName>
    <definedName name="_xlnm.Print_Area" localSheetId="12">'102(4)上 '!$B$2:$AF$14</definedName>
    <definedName name="_xlnm.Print_Area" localSheetId="15">'103(１)'!$B$2:$L$29</definedName>
    <definedName name="_xlnm.Print_Area" localSheetId="16">'103(２)'!$B$2:$L$27</definedName>
    <definedName name="_xlnm.Print_Area" localSheetId="17">'104(1)'!$B$2:$M$21</definedName>
    <definedName name="_xlnm.Print_Area" localSheetId="18">'104(2)'!$B$3:$N$12</definedName>
    <definedName name="_xlnm.Print_Area" localSheetId="19">'104(3)'!$B$3:$N$12</definedName>
    <definedName name="_xlnm.Print_Area" localSheetId="20">'105'!$B$2:G33</definedName>
    <definedName name="_xlnm.Print_Area" localSheetId="21">'106'!$B$2:$J$13</definedName>
    <definedName name="_xlnm.Print_Area" localSheetId="22">'107'!$B$2:$I$9</definedName>
    <definedName name="_xlnm.Print_Area" localSheetId="24">'109(1)'!$B$2:$N$10</definedName>
    <definedName name="_xlnm.Print_Area" localSheetId="25">'109(2)'!$B$1:$F$7</definedName>
    <definedName name="_xlnm.Print_Area" localSheetId="26">'110'!$B$2:Q11</definedName>
    <definedName name="_xlnm.Print_Area" localSheetId="27">'111'!$A$1:$O$25</definedName>
    <definedName name="_xlnm.Print_Area" localSheetId="28">'112(1)'!$B$1:$O$59</definedName>
    <definedName name="_xlnm.Print_Area" localSheetId="29">'112(2)'!$A$1:$J$14</definedName>
    <definedName name="_xlnm.Print_Area" localSheetId="30">'113'!$A$1:$Z$45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72" l="1"/>
  <c r="I13" i="72"/>
  <c r="E13" i="72"/>
  <c r="E12" i="72"/>
  <c r="E10" i="72"/>
  <c r="J9" i="72"/>
  <c r="K9" i="72" s="1"/>
  <c r="H9" i="72"/>
  <c r="I9" i="72" s="1"/>
  <c r="F9" i="72"/>
  <c r="G9" i="72" s="1"/>
  <c r="D9" i="72"/>
  <c r="E9" i="72" s="1"/>
  <c r="C9" i="72"/>
  <c r="G12" i="72" l="1"/>
  <c r="G11" i="72"/>
  <c r="G14" i="72"/>
  <c r="I14" i="72"/>
  <c r="G10" i="72"/>
  <c r="J14" i="71"/>
  <c r="H14" i="71"/>
  <c r="J13" i="71"/>
  <c r="H13" i="71"/>
  <c r="J12" i="71"/>
  <c r="H12" i="71"/>
  <c r="Z9" i="71"/>
  <c r="X9" i="71"/>
  <c r="J11" i="71"/>
  <c r="H11" i="71"/>
  <c r="AD9" i="71"/>
  <c r="AB9" i="71"/>
  <c r="J10" i="71"/>
  <c r="H10" i="71"/>
  <c r="AH9" i="71"/>
  <c r="AF9" i="71"/>
  <c r="V9" i="71"/>
  <c r="T9" i="71"/>
  <c r="R9" i="71"/>
  <c r="P9" i="71"/>
  <c r="N9" i="71"/>
  <c r="L9" i="71"/>
  <c r="J9" i="71"/>
  <c r="H9" i="71"/>
  <c r="G9" i="71"/>
  <c r="W14" i="70"/>
  <c r="U14" i="70"/>
  <c r="J14" i="70"/>
  <c r="H14" i="70"/>
  <c r="W13" i="70"/>
  <c r="U13" i="70"/>
  <c r="J13" i="70"/>
  <c r="H13" i="70"/>
  <c r="W12" i="70"/>
  <c r="U12" i="70"/>
  <c r="J12" i="70"/>
  <c r="H12" i="70"/>
  <c r="W11" i="70"/>
  <c r="U11" i="70"/>
  <c r="J11" i="70"/>
  <c r="H11" i="70"/>
  <c r="W10" i="70"/>
  <c r="U10" i="70"/>
  <c r="J10" i="70"/>
  <c r="H10" i="70"/>
  <c r="H9" i="70" s="1"/>
  <c r="AE9" i="70"/>
  <c r="AC9" i="70"/>
  <c r="AA9" i="70"/>
  <c r="Y9" i="70"/>
  <c r="W9" i="70"/>
  <c r="U9" i="70"/>
  <c r="T9" i="70"/>
  <c r="R9" i="70"/>
  <c r="P9" i="70"/>
  <c r="N9" i="70"/>
  <c r="L9" i="70"/>
  <c r="J9" i="70"/>
  <c r="G9" i="70"/>
  <c r="Q14" i="66"/>
  <c r="K14" i="66"/>
  <c r="Q13" i="66"/>
  <c r="K13" i="66"/>
  <c r="Q12" i="66"/>
  <c r="K12" i="66"/>
  <c r="Q11" i="66"/>
  <c r="Q9" i="66" s="1"/>
  <c r="K11" i="66"/>
  <c r="K9" i="66" s="1"/>
  <c r="Q10" i="66"/>
  <c r="K10" i="66"/>
  <c r="P9" i="66"/>
  <c r="O9" i="66"/>
  <c r="N9" i="66"/>
  <c r="M9" i="66"/>
  <c r="L9" i="66"/>
  <c r="G9" i="66"/>
  <c r="X39" i="65"/>
  <c r="V39" i="65"/>
  <c r="T39" i="65"/>
  <c r="R39" i="65"/>
  <c r="P39" i="65"/>
  <c r="K39" i="65"/>
  <c r="I39" i="65"/>
  <c r="G39" i="65"/>
  <c r="AN32" i="65"/>
  <c r="AL32" i="65"/>
  <c r="AA32" i="65"/>
  <c r="W32" i="65"/>
  <c r="L32" i="65"/>
  <c r="H32" i="65"/>
  <c r="AN31" i="65"/>
  <c r="AL31" i="65"/>
  <c r="AA31" i="65"/>
  <c r="W31" i="65"/>
  <c r="L31" i="65"/>
  <c r="H31" i="65"/>
  <c r="AN30" i="65"/>
  <c r="AL30" i="65"/>
  <c r="AA30" i="65"/>
  <c r="W30" i="65"/>
  <c r="L30" i="65"/>
  <c r="H30" i="65"/>
  <c r="AN29" i="65"/>
  <c r="AL29" i="65"/>
  <c r="AA29" i="65"/>
  <c r="W29" i="65"/>
  <c r="L29" i="65"/>
  <c r="H29" i="65"/>
  <c r="AN28" i="65"/>
  <c r="AL28" i="65"/>
  <c r="AA28" i="65"/>
  <c r="W28" i="65"/>
  <c r="L28" i="65"/>
  <c r="H28" i="65"/>
  <c r="AN27" i="65"/>
  <c r="AL27" i="65"/>
  <c r="AA27" i="65"/>
  <c r="W27" i="65"/>
  <c r="L27" i="65"/>
  <c r="H27" i="65"/>
  <c r="AN26" i="65"/>
  <c r="AL26" i="65"/>
  <c r="AA26" i="65"/>
  <c r="W26" i="65"/>
  <c r="L26" i="65"/>
  <c r="H26" i="65"/>
  <c r="AN25" i="65"/>
  <c r="AL25" i="65"/>
  <c r="AA25" i="65"/>
  <c r="W25" i="65"/>
  <c r="L25" i="65"/>
  <c r="H25" i="65"/>
  <c r="AN24" i="65"/>
  <c r="AN23" i="65" s="1"/>
  <c r="AL24" i="65"/>
  <c r="AL23" i="65" s="1"/>
  <c r="AA24" i="65"/>
  <c r="AA23" i="65" s="1"/>
  <c r="W24" i="65"/>
  <c r="L24" i="65"/>
  <c r="L23" i="65" s="1"/>
  <c r="H24" i="65"/>
  <c r="AV23" i="65"/>
  <c r="AT23" i="65"/>
  <c r="AR23" i="65"/>
  <c r="AP23" i="65"/>
  <c r="AK23" i="65"/>
  <c r="AI23" i="65"/>
  <c r="AG23" i="65"/>
  <c r="AE23" i="65"/>
  <c r="AC23" i="65"/>
  <c r="W23" i="65"/>
  <c r="V23" i="65"/>
  <c r="T23" i="65"/>
  <c r="R23" i="65"/>
  <c r="P23" i="65"/>
  <c r="N23" i="65"/>
  <c r="H23" i="65"/>
  <c r="G23" i="65"/>
  <c r="AN16" i="65"/>
  <c r="AL16" i="65"/>
  <c r="AA16" i="65"/>
  <c r="W16" i="65"/>
  <c r="L16" i="65"/>
  <c r="H16" i="65"/>
  <c r="AN15" i="65"/>
  <c r="AL15" i="65"/>
  <c r="AA15" i="65"/>
  <c r="W15" i="65"/>
  <c r="L15" i="65"/>
  <c r="H15" i="65"/>
  <c r="AN14" i="65"/>
  <c r="AL14" i="65"/>
  <c r="AA14" i="65"/>
  <c r="W14" i="65"/>
  <c r="L14" i="65"/>
  <c r="H14" i="65"/>
  <c r="AN13" i="65"/>
  <c r="AL13" i="65"/>
  <c r="AA13" i="65"/>
  <c r="W13" i="65"/>
  <c r="L13" i="65"/>
  <c r="H13" i="65"/>
  <c r="AN12" i="65"/>
  <c r="AL12" i="65"/>
  <c r="AA12" i="65"/>
  <c r="W12" i="65"/>
  <c r="L12" i="65"/>
  <c r="H12" i="65"/>
  <c r="AN11" i="65"/>
  <c r="AL11" i="65"/>
  <c r="AA11" i="65"/>
  <c r="W11" i="65"/>
  <c r="L11" i="65"/>
  <c r="H11" i="65"/>
  <c r="AN10" i="65"/>
  <c r="AL10" i="65"/>
  <c r="AA10" i="65"/>
  <c r="W10" i="65"/>
  <c r="L10" i="65"/>
  <c r="H10" i="65"/>
  <c r="AN9" i="65"/>
  <c r="AL9" i="65"/>
  <c r="AA9" i="65"/>
  <c r="W9" i="65"/>
  <c r="L9" i="65"/>
  <c r="H9" i="65"/>
  <c r="AN8" i="65"/>
  <c r="AL8" i="65"/>
  <c r="AL7" i="65" s="1"/>
  <c r="AA8" i="65"/>
  <c r="W8" i="65"/>
  <c r="L8" i="65"/>
  <c r="L7" i="65" s="1"/>
  <c r="H8" i="65"/>
  <c r="AT7" i="65"/>
  <c r="AR7" i="65"/>
  <c r="AP7" i="65"/>
  <c r="AK7" i="65"/>
  <c r="AI7" i="65"/>
  <c r="AG7" i="65"/>
  <c r="AE7" i="65"/>
  <c r="AC7" i="65"/>
  <c r="AA7" i="65"/>
  <c r="W7" i="65"/>
  <c r="V7" i="65"/>
  <c r="T7" i="65"/>
  <c r="R7" i="65"/>
  <c r="P7" i="65"/>
  <c r="N7" i="65"/>
  <c r="H7" i="65"/>
  <c r="G7" i="65"/>
  <c r="AA9" i="61"/>
  <c r="Y9" i="61"/>
  <c r="W9" i="61"/>
  <c r="U9" i="61"/>
  <c r="S9" i="61"/>
  <c r="Q9" i="61"/>
  <c r="P9" i="61"/>
  <c r="O9" i="61"/>
  <c r="N9" i="61" s="1"/>
  <c r="M9" i="61"/>
  <c r="L9" i="61"/>
  <c r="K9" i="61"/>
  <c r="I9" i="61"/>
  <c r="G9" i="61"/>
  <c r="L9" i="76"/>
  <c r="K9" i="76"/>
  <c r="J9" i="76"/>
  <c r="I9" i="76"/>
  <c r="L8" i="75"/>
  <c r="K8" i="75"/>
  <c r="J8" i="75"/>
  <c r="I8" i="75"/>
  <c r="J53" i="57"/>
  <c r="I53" i="57"/>
  <c r="I52" i="57"/>
  <c r="J51" i="57"/>
  <c r="I51" i="57"/>
  <c r="I50" i="57"/>
  <c r="AN7" i="65" l="1"/>
  <c r="F12" i="42"/>
  <c r="E12" i="42"/>
  <c r="D12" i="42"/>
  <c r="C12" i="42"/>
  <c r="O11" i="13" l="1"/>
  <c r="O10" i="13"/>
</calcChain>
</file>

<file path=xl/sharedStrings.xml><?xml version="1.0" encoding="utf-8"?>
<sst xmlns="http://schemas.openxmlformats.org/spreadsheetml/2006/main" count="2404" uniqueCount="435">
  <si>
    <t>（１）　コミュニティセンターの利用状況</t>
  </si>
  <si>
    <t>鎌ケ谷
コミュニティセンター</t>
  </si>
  <si>
    <t>南初富
コミュニティセンター</t>
  </si>
  <si>
    <t>くぬぎ山
コミュニティセンター</t>
  </si>
  <si>
    <t>北中沢
コミュニティセンター</t>
  </si>
  <si>
    <t>道野辺中央
コミュニティセンター</t>
  </si>
  <si>
    <t>粟野
コミュニティセンター</t>
  </si>
  <si>
    <t>団体数</t>
  </si>
  <si>
    <t>総人数（人）</t>
  </si>
  <si>
    <t>資料：市民活動推進課</t>
  </si>
  <si>
    <t>　　　　</t>
  </si>
  <si>
    <t>登録団体数</t>
  </si>
  <si>
    <t>資料：市民活動推進課　　　　　　　　　　　　　　　　　　　　　　　　　　　　　　　　</t>
  </si>
  <si>
    <t>（１）　園数、学級数、在園者数等</t>
  </si>
  <si>
    <t>単位：人（各年度5月1日現在）</t>
  </si>
  <si>
    <t>年度</t>
  </si>
  <si>
    <t>園　数</t>
  </si>
  <si>
    <t>学級数</t>
  </si>
  <si>
    <t>1学級
あたり
園児数</t>
  </si>
  <si>
    <t>在　　　　　園　　　　　者　　　　　数</t>
  </si>
  <si>
    <t>総　　　　　数</t>
  </si>
  <si>
    <t>３　　　　　歳</t>
  </si>
  <si>
    <t>計</t>
  </si>
  <si>
    <t>男</t>
  </si>
  <si>
    <t>女</t>
  </si>
  <si>
    <t>修　了　者　数</t>
  </si>
  <si>
    <t>４　　　　　歳</t>
  </si>
  <si>
    <t>５　　　　　歳</t>
  </si>
  <si>
    <t>総　数</t>
  </si>
  <si>
    <t>資料：総務課（学校基本調査）</t>
  </si>
  <si>
    <t>（２）　教職員数</t>
  </si>
  <si>
    <t>本　務　教　員　数</t>
  </si>
  <si>
    <t>教員1人
あ た り
園 児 数</t>
  </si>
  <si>
    <t>本　務　職　員　数</t>
  </si>
  <si>
    <t>（３）　建物面積及び土地面積</t>
  </si>
  <si>
    <t>単位：㎡（各年度5月1日現在）</t>
  </si>
  <si>
    <t>建　　　物　　　面　　　積</t>
  </si>
  <si>
    <t>土　　地　　面　　積</t>
  </si>
  <si>
    <t>総面積</t>
  </si>
  <si>
    <t>設置者所有建物の構造別</t>
  </si>
  <si>
    <t>借　用</t>
  </si>
  <si>
    <t>総　面　積</t>
  </si>
  <si>
    <t>屋外運動場</t>
  </si>
  <si>
    <t>そ　の　他</t>
  </si>
  <si>
    <t>木　造</t>
  </si>
  <si>
    <t>　鉄筋コンク
　リート造</t>
  </si>
  <si>
    <t>　鉄骨造・
　その他</t>
  </si>
  <si>
    <t>生涯学習推進センター</t>
  </si>
  <si>
    <t>東部学習センター</t>
  </si>
  <si>
    <t>中央公民館</t>
  </si>
  <si>
    <t>中央地区学習等供用施設</t>
    <rPh sb="0" eb="2">
      <t>チュウオウ</t>
    </rPh>
    <rPh sb="2" eb="4">
      <t>チク</t>
    </rPh>
    <rPh sb="4" eb="6">
      <t>ガクシュウ</t>
    </rPh>
    <rPh sb="6" eb="7">
      <t>トウ</t>
    </rPh>
    <rPh sb="7" eb="9">
      <t>キョウヨウ</t>
    </rPh>
    <rPh sb="9" eb="11">
      <t>シセツ</t>
    </rPh>
    <phoneticPr fontId="8"/>
  </si>
  <si>
    <t>回数（回）</t>
  </si>
  <si>
    <t>延人数（人）</t>
  </si>
  <si>
    <t>北部公民館</t>
  </si>
  <si>
    <t>南部公民館</t>
  </si>
  <si>
    <t>東初富公民館</t>
  </si>
  <si>
    <t>資料：生涯学習推進課</t>
  </si>
  <si>
    <t>単位：回、人</t>
  </si>
  <si>
    <t>年　　度</t>
  </si>
  <si>
    <t>体育館</t>
  </si>
  <si>
    <t>運動場</t>
  </si>
  <si>
    <t>柔剣道場</t>
  </si>
  <si>
    <t>コミュニティルーム</t>
  </si>
  <si>
    <t>その他</t>
  </si>
  <si>
    <t>合計</t>
  </si>
  <si>
    <t>回数</t>
  </si>
  <si>
    <t>人数</t>
  </si>
  <si>
    <t>鎌ケ谷小学校</t>
  </si>
  <si>
    <t>-</t>
  </si>
  <si>
    <t>東部小学校</t>
  </si>
  <si>
    <t>西部小学校</t>
  </si>
  <si>
    <t>南部小学校</t>
  </si>
  <si>
    <t>北部小学校</t>
  </si>
  <si>
    <t>中部小学校</t>
  </si>
  <si>
    <t>初富小学校</t>
  </si>
  <si>
    <t>道野辺小学校</t>
  </si>
  <si>
    <t>五本松小学校</t>
  </si>
  <si>
    <t>鎌ケ谷中学校</t>
  </si>
  <si>
    <t>第二中学校</t>
  </si>
  <si>
    <t>第三中学校</t>
  </si>
  <si>
    <t>第四中学校</t>
  </si>
  <si>
    <t>第五中学校</t>
  </si>
  <si>
    <t>合　　　計</t>
  </si>
  <si>
    <t>単位：冊</t>
  </si>
  <si>
    <t>一　　　　般</t>
  </si>
  <si>
    <t>総記</t>
  </si>
  <si>
    <t>哲学・宗教</t>
  </si>
  <si>
    <t>歴史・地理</t>
  </si>
  <si>
    <t>社会科学</t>
  </si>
  <si>
    <t>自然科学</t>
  </si>
  <si>
    <t>技術・工学</t>
  </si>
  <si>
    <t>産業</t>
  </si>
  <si>
    <t>芸術・体育</t>
  </si>
  <si>
    <t>言語</t>
  </si>
  <si>
    <t>文学</t>
  </si>
  <si>
    <t>大活字他</t>
  </si>
  <si>
    <t>小計</t>
  </si>
  <si>
    <t>児　　　　　童</t>
  </si>
  <si>
    <t>絵本</t>
  </si>
  <si>
    <t>紙芝居</t>
  </si>
  <si>
    <t>郷　土　・　行　政</t>
  </si>
  <si>
    <t>総　　　　数</t>
  </si>
  <si>
    <t>資料：図書館</t>
  </si>
  <si>
    <t>単位：人、冊</t>
    <phoneticPr fontId="27"/>
  </si>
  <si>
    <t>利用者数</t>
  </si>
  <si>
    <t>貸出冊数</t>
  </si>
  <si>
    <t>利用者数</t>
    <phoneticPr fontId="8"/>
  </si>
  <si>
    <t>本　   館</t>
  </si>
  <si>
    <t>東     部</t>
  </si>
  <si>
    <t>北     部</t>
  </si>
  <si>
    <t>西     部</t>
  </si>
  <si>
    <t>南　　 部</t>
  </si>
  <si>
    <t>東 初 富</t>
  </si>
  <si>
    <t>合     計</t>
  </si>
  <si>
    <t>（１）　高等学校の概況</t>
  </si>
  <si>
    <t>（各年度5月1日現在）</t>
  </si>
  <si>
    <t>学校数</t>
  </si>
  <si>
    <t>学級総数</t>
  </si>
  <si>
    <t>教員数（人）</t>
  </si>
  <si>
    <t>職員数（人）</t>
  </si>
  <si>
    <t>生徒数（人）</t>
  </si>
  <si>
    <t>総数</t>
  </si>
  <si>
    <t>鎌　 ケ　谷 　高 　等　 学　 校</t>
  </si>
  <si>
    <t>鎌  ヶ  谷  西  高  等  学  校</t>
    <phoneticPr fontId="8"/>
  </si>
  <si>
    <t>１ 学 級
あ た り
生 徒 数
　   （人）</t>
  </si>
  <si>
    <t>教員1人
あ た り
生 徒 数
（人）</t>
  </si>
  <si>
    <t>校     舎
延 面 積
     （㎡）</t>
  </si>
  <si>
    <t>校     地
面     積
     （㎡）</t>
  </si>
  <si>
    <t>附 属 施 設 面 積</t>
  </si>
  <si>
    <t>屋　   内
運 動 場
　　 （㎡）</t>
  </si>
  <si>
    <t>プ ー ル
水 面 積
　 　（㎡）</t>
  </si>
  <si>
    <t>鎌　 ケ 　谷 　高 　等　 学　 校</t>
  </si>
  <si>
    <t>資料：県立鎌ケ谷高等学校，県立鎌ヶ谷西高等学校</t>
    <phoneticPr fontId="8"/>
  </si>
  <si>
    <t>（２）　学年別生徒数</t>
  </si>
  <si>
    <t>１　　学　　年</t>
  </si>
  <si>
    <t>２　　学　　年</t>
  </si>
  <si>
    <t>３　　学　　年</t>
  </si>
  <si>
    <t>総数（人）</t>
  </si>
  <si>
    <t>男（人）</t>
  </si>
  <si>
    <t>女（人）</t>
  </si>
  <si>
    <t>鎌 ケ 谷高等学校</t>
  </si>
  <si>
    <t>鎌ヶ谷西高等学校</t>
    <phoneticPr fontId="8"/>
  </si>
  <si>
    <t>（３）　卒業者の進路状況</t>
  </si>
  <si>
    <t>（各年5月1日現在）</t>
  </si>
  <si>
    <t>年</t>
  </si>
  <si>
    <t>総　数　　（人）</t>
  </si>
  <si>
    <t>進　　学　　者</t>
  </si>
  <si>
    <t>就　職　者</t>
  </si>
  <si>
    <t>各　種　学　校</t>
  </si>
  <si>
    <t>無　　　　　職</t>
  </si>
  <si>
    <t>構成比
（％）</t>
  </si>
  <si>
    <t>資料：県立鎌ケ谷高等学校、県立鎌ヶ谷西高等学校</t>
    <phoneticPr fontId="8"/>
  </si>
  <si>
    <t>（１）　小学校の概況</t>
  </si>
  <si>
    <t>教　員　数（人）</t>
  </si>
  <si>
    <t>職　　員　　数</t>
  </si>
  <si>
    <t>児　　童　　数</t>
  </si>
  <si>
    <t>{</t>
  </si>
  <si>
    <t>}</t>
  </si>
  <si>
    <t>(</t>
  </si>
  <si>
    <t>)</t>
  </si>
  <si>
    <t>１学級
あたり
児童数
（人）</t>
  </si>
  <si>
    <t>教員１人
あ た り
児 童 数
（人）</t>
  </si>
  <si>
    <t>校　 舎
延面積
（㎡）</t>
  </si>
  <si>
    <t>校　地
面　積
（㎡）</t>
  </si>
  <si>
    <t>附属施設面積</t>
  </si>
  <si>
    <t>屋　 内
運動場
（㎡）</t>
  </si>
  <si>
    <t>プール
水面積
（㎡）</t>
  </si>
  <si>
    <t>　</t>
  </si>
  <si>
    <t>資料：学校教育課、教育総務課
注：{　　}は特別支援学級数、（　　）は特別支援学級児童数。{　　}及び（　　）内の値は、別掲</t>
  </si>
  <si>
    <t>（２）　学級編制方式別児童数及び理由別長期欠席者数</t>
  </si>
  <si>
    <t>単位：人</t>
  </si>
  <si>
    <t>児童数</t>
  </si>
  <si>
    <t>長期欠席者</t>
  </si>
  <si>
    <t>単式</t>
  </si>
  <si>
    <t>複式</t>
  </si>
  <si>
    <t>７５条</t>
  </si>
  <si>
    <t>病気</t>
  </si>
  <si>
    <t>経済的</t>
  </si>
  <si>
    <t>不登校</t>
  </si>
  <si>
    <t>資料：学校教育課
注1：長期欠席とは30日以上
注2：児童数は5月1日を基準日とした総数を計上し、長期欠席者数は4月1日から翌3月31日までの総数を計上
注3：「75条」は、学校教育法第81条第2項（旧第75条第1項）に該当する児童をいう。</t>
  </si>
  <si>
    <t>（３）　帰国子女数及び外国人児童数</t>
  </si>
  <si>
    <t>単位：人（各年度５月１日現在）</t>
  </si>
  <si>
    <t>帰国子女数</t>
  </si>
  <si>
    <t>外国人児童数</t>
  </si>
  <si>
    <t>資料：学校教育課</t>
  </si>
  <si>
    <t>（４）学年別児童数</t>
  </si>
  <si>
    <t>３　学　　年</t>
  </si>
  <si>
    <t>４　　学　　年</t>
  </si>
  <si>
    <t>５　　学　　年</t>
  </si>
  <si>
    <t>６　　学　　年</t>
  </si>
  <si>
    <t>資料：学校教育課
注：{　}は特別支援学級数、（　）は特別支援学級児童数。{　　}及び（　　）内の値は、別掲</t>
  </si>
  <si>
    <t>（１）　中学校の概況</t>
  </si>
  <si>
    <t>教　　員　　数</t>
  </si>
  <si>
    <t>生　　　徒　　　数</t>
  </si>
  <si>
    <t>１学級
あたり
生徒数（人）</t>
  </si>
  <si>
    <t>教員１人
あ た り
生徒数（人）</t>
  </si>
  <si>
    <t>（２）　学級編制方式別生徒数及び理由別長期欠席者数</t>
  </si>
  <si>
    <t>生徒数</t>
  </si>
  <si>
    <t>資料：学校教育課
注1：長期欠席とは30日以上
注2：生徒数は5月1日を基準日とした総数を計上し、長期欠席者は4月1日から翌3月31日までの総数を計上
注3：「75条」は、学校教育法第81条第2項（旧第75条第1項）に該当する生徒をいう。</t>
  </si>
  <si>
    <t>（３）　帰国子女数及び外国人生徒数</t>
  </si>
  <si>
    <t>外国人生徒数</t>
  </si>
  <si>
    <t>（４）　学年別生徒数</t>
  </si>
  <si>
    <t>総数(人）</t>
  </si>
  <si>
    <t>資料：学校教育課
注：{　}は特別支援学級数、（　）は特別支援学級生徒数。{　　}及び（　　）内の値は、別掲</t>
  </si>
  <si>
    <t>総　　数　　　（人）</t>
  </si>
  <si>
    <t>進　　　学　　　者</t>
  </si>
  <si>
    <t>就　　　職　　　者</t>
  </si>
  <si>
    <t>そ　　の　　他</t>
  </si>
  <si>
    <t>構成比（％）</t>
  </si>
  <si>
    <t>（１）　平均身長</t>
  </si>
  <si>
    <t>　(男)</t>
  </si>
  <si>
    <t>単位：ｃｍ</t>
  </si>
  <si>
    <t>小　　　　　学　　　　　生</t>
  </si>
  <si>
    <t>中　　学　　生</t>
  </si>
  <si>
    <t>１年</t>
  </si>
  <si>
    <t>２年</t>
  </si>
  <si>
    <t>３年</t>
  </si>
  <si>
    <t>４年</t>
  </si>
  <si>
    <t>５年</t>
  </si>
  <si>
    <t>６年</t>
  </si>
  <si>
    <t>鎌ケ谷市</t>
  </si>
  <si>
    <t>全　　　国</t>
  </si>
  <si>
    <t>　（女）</t>
  </si>
  <si>
    <t xml:space="preserve">資料：学校教育課
</t>
    <phoneticPr fontId="8"/>
  </si>
  <si>
    <t>（２）　平均体重</t>
  </si>
  <si>
    <t>単位：ｋｇ</t>
  </si>
  <si>
    <t>野　　　球　　　場</t>
  </si>
  <si>
    <t>庭　　　球　　　場</t>
  </si>
  <si>
    <t>キ　ャ　ン　プ　場</t>
  </si>
  <si>
    <t>陸　上　競　技　場</t>
  </si>
  <si>
    <t>面積（㎡）</t>
  </si>
  <si>
    <t>延人員（人）</t>
  </si>
  <si>
    <t>少　年　野　球　場</t>
  </si>
  <si>
    <t>トレーニングルーム</t>
    <phoneticPr fontId="8"/>
  </si>
  <si>
    <t>東初富テニスコート</t>
  </si>
  <si>
    <t>弓　道　場</t>
  </si>
  <si>
    <t>アーチェリー場</t>
  </si>
  <si>
    <t>資料：文化・スポーツ課
注：弓道場及びアーチェリー場は、同敷地内</t>
  </si>
  <si>
    <t>（１）　利用目的別（団体利用）</t>
  </si>
  <si>
    <t>単位：回数，人</t>
  </si>
  <si>
    <t>バレーボール</t>
  </si>
  <si>
    <t>卓　　　球</t>
  </si>
  <si>
    <t>バスケットボール
(ミニバスケットボール)</t>
  </si>
  <si>
    <t>柔　　　道</t>
  </si>
  <si>
    <t>体　　　操</t>
  </si>
  <si>
    <t>一般
学生</t>
  </si>
  <si>
    <t>児童
生徒</t>
  </si>
  <si>
    <t>武　　　　道
（空手・少林寺・合気道）</t>
  </si>
  <si>
    <t>剣　　　　道</t>
  </si>
  <si>
    <t>バドミントン</t>
  </si>
  <si>
    <t>ソフトテニス</t>
  </si>
  <si>
    <t>軽スポーツ・
レクリエーシ ョ ン</t>
  </si>
  <si>
    <t>スポーツ教室</t>
  </si>
  <si>
    <t>合　　　　計</t>
  </si>
  <si>
    <t>資料：文化・スポーツ課
注1：（　）は、大会利用
注2：平成18年度からレクリエーションに軽スポーツを追加
注3：大会利用0回で人数を記載するものは、一般学生及び児童生徒が一緒に大会を実施し、主たる方で計上したもの</t>
  </si>
  <si>
    <t>（２）　利用者別</t>
  </si>
  <si>
    <t>一般・学生</t>
  </si>
  <si>
    <t>児童生徒</t>
  </si>
  <si>
    <t>資料：文化・スポーツ課</t>
  </si>
  <si>
    <t>注：利用者別には個人利用者も含む。</t>
  </si>
  <si>
    <t>区分</t>
  </si>
  <si>
    <t>種　別</t>
  </si>
  <si>
    <t>名　　　　　称</t>
  </si>
  <si>
    <t>指定等年月日</t>
    <rPh sb="2" eb="3">
      <t>ナド</t>
    </rPh>
    <phoneticPr fontId="8"/>
  </si>
  <si>
    <t>所　　在　　地</t>
  </si>
  <si>
    <t>管理者</t>
  </si>
  <si>
    <t>国指定</t>
  </si>
  <si>
    <t>記念物
（史跡）</t>
    <rPh sb="0" eb="3">
      <t>キネンブツ</t>
    </rPh>
    <rPh sb="5" eb="7">
      <t>シセキ</t>
    </rPh>
    <phoneticPr fontId="8"/>
  </si>
  <si>
    <t>下総小金中野牧跡
（捕込、野馬土手）</t>
    <rPh sb="10" eb="11">
      <t>ト</t>
    </rPh>
    <rPh sb="11" eb="12">
      <t>コ</t>
    </rPh>
    <rPh sb="13" eb="17">
      <t>ノマドテ</t>
    </rPh>
    <phoneticPr fontId="39"/>
  </si>
  <si>
    <t>市教育委員会</t>
    <phoneticPr fontId="8"/>
  </si>
  <si>
    <t>県指定</t>
  </si>
  <si>
    <t>記念物
（史跡）</t>
    <rPh sb="0" eb="3">
      <t>キネンブツ</t>
    </rPh>
    <rPh sb="5" eb="7">
      <t>シセキ</t>
    </rPh>
    <phoneticPr fontId="39"/>
  </si>
  <si>
    <t>小金中野牧の込跡</t>
  </si>
  <si>
    <t>個人</t>
  </si>
  <si>
    <t>市　　　指　　　定</t>
  </si>
  <si>
    <t>有形文化財
（美術工芸品）</t>
    <rPh sb="0" eb="5">
      <t>ユウケイブンカザイ</t>
    </rPh>
    <rPh sb="7" eb="9">
      <t>ビジュツ</t>
    </rPh>
    <rPh sb="9" eb="12">
      <t>コウゲイヒン</t>
    </rPh>
    <phoneticPr fontId="39"/>
  </si>
  <si>
    <t>鎌ケ谷一丁目５</t>
  </si>
  <si>
    <t>官軍兵士の墓</t>
  </si>
  <si>
    <t>宗教法人延命寺</t>
  </si>
  <si>
    <t>魚文の句碑</t>
  </si>
  <si>
    <t>東鎌ケ谷一丁目７</t>
  </si>
  <si>
    <t>市教育委員会</t>
  </si>
  <si>
    <t>清田家の墓地</t>
  </si>
  <si>
    <t>鎌ケ谷三丁目３</t>
  </si>
  <si>
    <t>駒形大明神</t>
  </si>
  <si>
    <t>錦絵「貴婦人の図」</t>
  </si>
  <si>
    <t>版画集「子ども遊戯風俗」</t>
  </si>
  <si>
    <t>「庭訓往来」三月之部</t>
    <phoneticPr fontId="39"/>
  </si>
  <si>
    <t>中沢所在</t>
  </si>
  <si>
    <t>土地紀念講碑</t>
  </si>
  <si>
    <t>北初富６－１</t>
  </si>
  <si>
    <t>宗教法人光圓寺</t>
  </si>
  <si>
    <t>有形民俗文化財</t>
    <rPh sb="0" eb="7">
      <t>ユウケイミンゾクブンカザイ</t>
    </rPh>
    <phoneticPr fontId="39"/>
  </si>
  <si>
    <t>初富２２１－１</t>
  </si>
  <si>
    <t>豊作稲荷神社</t>
  </si>
  <si>
    <t>渋谷総司書簡</t>
    <rPh sb="0" eb="2">
      <t>シブヤ</t>
    </rPh>
    <rPh sb="2" eb="4">
      <t>ソウジ</t>
    </rPh>
    <phoneticPr fontId="8"/>
  </si>
  <si>
    <t>三橋家墓地（歴代墓石含む。）</t>
  </si>
  <si>
    <t>中沢６４６</t>
  </si>
  <si>
    <t>制札「慶応四年太政官布告」</t>
  </si>
  <si>
    <t>市教育委員会</t>
    <phoneticPr fontId="39"/>
  </si>
  <si>
    <t>妙蓮寺板碑及び五輪塔</t>
  </si>
  <si>
    <t>東道野辺一丁目所在</t>
  </si>
  <si>
    <t>宗教法人妙蓮寺</t>
  </si>
  <si>
    <t>北方前板碑</t>
  </si>
  <si>
    <t>中央一丁目８－３１</t>
  </si>
  <si>
    <t>大仏板碑</t>
  </si>
  <si>
    <t>記念物
（天然記念物）</t>
    <rPh sb="0" eb="3">
      <t>キネンブツ</t>
    </rPh>
    <rPh sb="5" eb="10">
      <t>テンネンキネンブツ</t>
    </rPh>
    <phoneticPr fontId="39"/>
  </si>
  <si>
    <t>キンモクセイ</t>
  </si>
  <si>
    <t>粟野所在</t>
  </si>
  <si>
    <t>道標地蔵</t>
  </si>
  <si>
    <t>南鎌ケ谷三丁目６－４３</t>
  </si>
  <si>
    <t>清長庵</t>
  </si>
  <si>
    <t>無形民俗文化財</t>
    <rPh sb="4" eb="7">
      <t>ブンカザイ</t>
    </rPh>
    <phoneticPr fontId="39"/>
  </si>
  <si>
    <t>おしゃらく踊り</t>
  </si>
  <si>
    <t>軽井沢地区（集会所）</t>
  </si>
  <si>
    <t>鎌ケ谷市
おしゃらく踊り保存会</t>
  </si>
  <si>
    <t>庚申道標</t>
  </si>
  <si>
    <t>鎌ケ谷一丁目６－１</t>
  </si>
  <si>
    <t>宗教法人
鎌ケ谷八幡神社</t>
  </si>
  <si>
    <t>百庚申</t>
  </si>
  <si>
    <t>八幡春日神社の森</t>
  </si>
  <si>
    <t>中沢９０７　他</t>
  </si>
  <si>
    <t>宗教法人
八幡・春日神社</t>
  </si>
  <si>
    <t>根頭神社の森</t>
  </si>
  <si>
    <t>道野辺５０　他</t>
  </si>
  <si>
    <t>宗教法人
八幡神社</t>
  </si>
  <si>
    <t>下総牧開墾局知事
北島秀朝等旅宿看板</t>
  </si>
  <si>
    <t>無形民俗文化財</t>
    <rPh sb="0" eb="7">
      <t>ムケイミンゾクブンカザイ</t>
    </rPh>
    <phoneticPr fontId="39"/>
  </si>
  <si>
    <t>粟野庚申講</t>
  </si>
  <si>
    <t>粟野２０８</t>
  </si>
  <si>
    <t>粟野庚申塔群</t>
  </si>
  <si>
    <t>初富開墾関連資料</t>
    <phoneticPr fontId="39"/>
  </si>
  <si>
    <t>国登録</t>
    <rPh sb="1" eb="3">
      <t>トウロク</t>
    </rPh>
    <phoneticPr fontId="8"/>
  </si>
  <si>
    <t>有形文化財
（建造物）</t>
    <rPh sb="0" eb="5">
      <t>ユウケイブンカザイ</t>
    </rPh>
    <rPh sb="7" eb="10">
      <t>ケンゾウブツ</t>
    </rPh>
    <phoneticPr fontId="8"/>
  </si>
  <si>
    <t>澁谷家住宅（主屋、米蔵、門）</t>
    <rPh sb="0" eb="2">
      <t>シブヤ</t>
    </rPh>
    <rPh sb="2" eb="3">
      <t>ケ</t>
    </rPh>
    <rPh sb="3" eb="5">
      <t>ジュウタク</t>
    </rPh>
    <rPh sb="6" eb="8">
      <t>オモヤ</t>
    </rPh>
    <rPh sb="9" eb="10">
      <t>コメ</t>
    </rPh>
    <rPh sb="10" eb="11">
      <t>グラ</t>
    </rPh>
    <rPh sb="12" eb="13">
      <t>モン</t>
    </rPh>
    <phoneticPr fontId="8"/>
  </si>
  <si>
    <t>中佐津間一丁目所在</t>
    <rPh sb="6" eb="7">
      <t>メ</t>
    </rPh>
    <rPh sb="7" eb="9">
      <t>ショザイ</t>
    </rPh>
    <phoneticPr fontId="8"/>
  </si>
  <si>
    <t>丸屋、丸屋離れ</t>
    <rPh sb="0" eb="2">
      <t>マルヤ</t>
    </rPh>
    <rPh sb="3" eb="5">
      <t>マルヤ</t>
    </rPh>
    <rPh sb="5" eb="6">
      <t>ハナ</t>
    </rPh>
    <phoneticPr fontId="8"/>
  </si>
  <si>
    <t>鎌ケ谷四丁目所在</t>
    <rPh sb="0" eb="3">
      <t>カマガヤ</t>
    </rPh>
    <rPh sb="3" eb="4">
      <t>ヨン</t>
    </rPh>
    <rPh sb="4" eb="6">
      <t>チョウメ</t>
    </rPh>
    <rPh sb="6" eb="8">
      <t>ショザイ</t>
    </rPh>
    <phoneticPr fontId="8"/>
  </si>
  <si>
    <t>市外</t>
  </si>
  <si>
    <t>市内</t>
  </si>
  <si>
    <t>大人</t>
  </si>
  <si>
    <t>こども</t>
  </si>
  <si>
    <t>資料：郷土資料館　　　　　　　　　　　　　　　　　　　　　　注：こども　18歳以下</t>
  </si>
  <si>
    <t>開館日数
（日）</t>
  </si>
  <si>
    <t>　有　　　料　　　入　　　館　　　者　　　　（人）</t>
  </si>
  <si>
    <t>無料入館者（人）</t>
  </si>
  <si>
    <t>総合計（人）</t>
  </si>
  <si>
    <t>入館者数　Ａ
（１日当たり）</t>
  </si>
  <si>
    <t>大人小人別</t>
  </si>
  <si>
    <t>男女別</t>
  </si>
  <si>
    <t>会員利
用者数</t>
  </si>
  <si>
    <t>回数券の
利用者数</t>
  </si>
  <si>
    <t>高齢者の
利用者数</t>
  </si>
  <si>
    <t>障害者の
利用者数</t>
  </si>
  <si>
    <t>未就学児等
入館者数　Ｂ
（１日当たり）</t>
  </si>
  <si>
    <t>入館者数
Ｃ＝Ａ＋Ｂ
（１日当たり）</t>
  </si>
  <si>
    <t>小人</t>
  </si>
  <si>
    <t>男性</t>
  </si>
  <si>
    <t>女性</t>
  </si>
  <si>
    <t>資料：クリーン推進課</t>
  </si>
  <si>
    <t>（５）　卒業者の進路状況</t>
    <phoneticPr fontId="8"/>
  </si>
  <si>
    <t>鎌ケ谷一丁目５</t>
    <phoneticPr fontId="39"/>
  </si>
  <si>
    <t>個人</t>
    <rPh sb="0" eb="2">
      <t>コジン</t>
    </rPh>
    <phoneticPr fontId="39"/>
  </si>
  <si>
    <t>豊作稲荷神社「手洗鉢」</t>
    <phoneticPr fontId="39"/>
  </si>
  <si>
    <t>豊作稲荷神社額 「絵馬」</t>
    <rPh sb="6" eb="7">
      <t>ガク</t>
    </rPh>
    <phoneticPr fontId="39"/>
  </si>
  <si>
    <t>豊作稲荷神社「鈴」</t>
    <phoneticPr fontId="39"/>
  </si>
  <si>
    <t>豊作稲荷神社 額「豊作社」</t>
    <phoneticPr fontId="39"/>
  </si>
  <si>
    <t>中央一丁目８－３１</t>
    <phoneticPr fontId="39"/>
  </si>
  <si>
    <t>（２）　男女共同参画及び市民活動推進センター登録団体数と利用状況</t>
    <rPh sb="22" eb="24">
      <t>トウロク</t>
    </rPh>
    <rPh sb="24" eb="27">
      <t>ダンタイスウ</t>
    </rPh>
    <phoneticPr fontId="39"/>
  </si>
  <si>
    <t>東中沢二丁目１ 他</t>
    <phoneticPr fontId="8"/>
  </si>
  <si>
    <t>東中沢二丁目１</t>
    <phoneticPr fontId="8"/>
  </si>
  <si>
    <t>中央一丁目８－３１</t>
    <phoneticPr fontId="8"/>
  </si>
  <si>
    <t>市教育委員会（寄託）</t>
    <rPh sb="7" eb="9">
      <t>キタク</t>
    </rPh>
    <phoneticPr fontId="8"/>
  </si>
  <si>
    <t>12</t>
  </si>
  <si>
    <t>45</t>
  </si>
  <si>
    <t>18</t>
  </si>
  <si>
    <t>)</t>
    <phoneticPr fontId="8"/>
  </si>
  <si>
    <t>資料：学校教育課
注1：進学者には高等専門学校進学者を含む。
注2：専修学校及び職業訓練校は、各種学校に含む。</t>
    <phoneticPr fontId="8"/>
  </si>
  <si>
    <t>令和3年度</t>
    <rPh sb="0" eb="2">
      <t>レイワ</t>
    </rPh>
    <rPh sb="3" eb="5">
      <t>ネンド</t>
    </rPh>
    <phoneticPr fontId="8"/>
  </si>
  <si>
    <t>14</t>
  </si>
  <si>
    <t>50</t>
  </si>
  <si>
    <t>21</t>
  </si>
  <si>
    <t>一般
学生</t>
    <phoneticPr fontId="8"/>
  </si>
  <si>
    <t>鎌ケ谷大仏</t>
    <phoneticPr fontId="8"/>
  </si>
  <si>
    <t>万福寺板碑</t>
    <rPh sb="0" eb="3">
      <t>マンプクジ</t>
    </rPh>
    <rPh sb="3" eb="5">
      <t>イタビ</t>
    </rPh>
    <phoneticPr fontId="39"/>
  </si>
  <si>
    <t>-</t>
    <phoneticPr fontId="8"/>
  </si>
  <si>
    <t>令和4年度</t>
    <rPh sb="0" eb="2">
      <t>レイワ</t>
    </rPh>
    <rPh sb="3" eb="5">
      <t>ネンド</t>
    </rPh>
    <phoneticPr fontId="8"/>
  </si>
  <si>
    <t>　令和７年度学校別内訳</t>
    <phoneticPr fontId="8"/>
  </si>
  <si>
    <t>令和3年度</t>
    <rPh sb="0" eb="2">
      <t>レイワ</t>
    </rPh>
    <rPh sb="3" eb="5">
      <t>ネンド</t>
    </rPh>
    <phoneticPr fontId="8"/>
  </si>
  <si>
    <t>15</t>
  </si>
  <si>
    <t>令和７年度学校別内訳</t>
    <phoneticPr fontId="8"/>
  </si>
  <si>
    <t>令和3年度</t>
    <rPh sb="0" eb="2">
      <t>レイワ</t>
    </rPh>
    <rPh sb="3" eb="5">
      <t>ネンド</t>
    </rPh>
    <phoneticPr fontId="8"/>
  </si>
  <si>
    <t>令和3年度</t>
    <rPh sb="0" eb="2">
      <t>レイワ</t>
    </rPh>
    <rPh sb="3" eb="5">
      <t>ネンド</t>
    </rPh>
    <phoneticPr fontId="8"/>
  </si>
  <si>
    <t>令和4年度</t>
    <rPh sb="0" eb="2">
      <t>レイワ</t>
    </rPh>
    <rPh sb="3" eb="5">
      <t>ネンド</t>
    </rPh>
    <phoneticPr fontId="8"/>
  </si>
  <si>
    <t>令和4年度</t>
    <rPh sb="0" eb="2">
      <t>レイワ</t>
    </rPh>
    <rPh sb="3" eb="5">
      <t>ネンド</t>
    </rPh>
    <phoneticPr fontId="8"/>
  </si>
  <si>
    <t>令和3年度</t>
    <rPh sb="0" eb="2">
      <t>レイワ</t>
    </rPh>
    <rPh sb="3" eb="5">
      <t>ネンド</t>
    </rPh>
    <phoneticPr fontId="8"/>
  </si>
  <si>
    <t>令和3年度</t>
    <rPh sb="0" eb="2">
      <t>レイワ</t>
    </rPh>
    <rPh sb="3" eb="5">
      <t>ネンド</t>
    </rPh>
    <phoneticPr fontId="8"/>
  </si>
  <si>
    <t>（令和７年12月31日現在）</t>
    <rPh sb="4" eb="5">
      <t>ネン</t>
    </rPh>
    <phoneticPr fontId="8"/>
  </si>
  <si>
    <t>令和3年度</t>
    <phoneticPr fontId="39"/>
  </si>
  <si>
    <t>20</t>
    <phoneticPr fontId="8"/>
  </si>
  <si>
    <t>(</t>
    <phoneticPr fontId="8"/>
  </si>
  <si>
    <t>年度</t>
    <rPh sb="1" eb="2">
      <t>ド</t>
    </rPh>
    <phoneticPr fontId="8"/>
  </si>
  <si>
    <t>100　幼稚園の概況</t>
    <phoneticPr fontId="8"/>
  </si>
  <si>
    <t>101　小学校の概況</t>
    <phoneticPr fontId="8"/>
  </si>
  <si>
    <t>102　中学校の概況</t>
    <phoneticPr fontId="8"/>
  </si>
  <si>
    <t>103　小中学生の男女別・学年別平均身長及び体重</t>
    <phoneticPr fontId="8"/>
  </si>
  <si>
    <t>104　高等学校の概況</t>
    <phoneticPr fontId="8"/>
  </si>
  <si>
    <t>105　図書館の蔵書冊数</t>
    <phoneticPr fontId="8"/>
  </si>
  <si>
    <t>106　図書館の利用状況</t>
    <phoneticPr fontId="27"/>
  </si>
  <si>
    <t>107　郷土資料館の利用状況</t>
    <phoneticPr fontId="8"/>
  </si>
  <si>
    <t>108　学習センター・生涯学習推進センター等の利用状況</t>
    <rPh sb="4" eb="6">
      <t>ガクシュウ</t>
    </rPh>
    <rPh sb="11" eb="13">
      <t>ショウガイ</t>
    </rPh>
    <rPh sb="13" eb="15">
      <t>ガクシュウ</t>
    </rPh>
    <rPh sb="15" eb="17">
      <t>スイシン</t>
    </rPh>
    <rPh sb="21" eb="22">
      <t>トウ</t>
    </rPh>
    <phoneticPr fontId="8"/>
  </si>
  <si>
    <t>109　コミュニティセンターの利用状況</t>
    <phoneticPr fontId="8"/>
  </si>
  <si>
    <t>110　さわやかプラザ軽井沢の入館者数</t>
    <phoneticPr fontId="8"/>
  </si>
  <si>
    <t>111　運動施設等の利用状況</t>
    <phoneticPr fontId="8"/>
  </si>
  <si>
    <t>112　市民体育館の利用状況</t>
    <phoneticPr fontId="8"/>
  </si>
  <si>
    <t>113　学校施設の利用状況</t>
    <phoneticPr fontId="8"/>
  </si>
  <si>
    <t>令和4年度</t>
  </si>
  <si>
    <t>　令和７年度学校別内訳</t>
  </si>
  <si>
    <t>令和７年度学校別内訳</t>
  </si>
  <si>
    <t>3</t>
  </si>
  <si>
    <t>20</t>
  </si>
  <si>
    <t>13</t>
  </si>
  <si>
    <t>7</t>
  </si>
  <si>
    <t>4</t>
  </si>
  <si>
    <t>22</t>
  </si>
  <si>
    <t>8</t>
  </si>
  <si>
    <t>24</t>
  </si>
  <si>
    <t>9</t>
  </si>
  <si>
    <t>2</t>
  </si>
  <si>
    <t>6</t>
  </si>
  <si>
    <t xml:space="preserve"> .</t>
    <phoneticPr fontId="8"/>
  </si>
  <si>
    <t>114　指定文化財等（国、県、市）</t>
    <rPh sb="9" eb="10">
      <t>ナド</t>
    </rPh>
    <phoneticPr fontId="8"/>
  </si>
  <si>
    <t>法人</t>
    <rPh sb="0" eb="2">
      <t>ホウジン</t>
    </rPh>
    <phoneticPr fontId="8"/>
  </si>
  <si>
    <t>60</t>
    <phoneticPr fontId="8"/>
  </si>
  <si>
    <r>
      <rPr>
        <sz val="16"/>
        <color indexed="8"/>
        <rFont val="ＭＳ Ｐゴシック"/>
        <family val="3"/>
        <charset val="128"/>
      </rPr>
      <t xml:space="preserve">資料：生涯学習推進課
注1：令和元年度は、新型コロナウイルス感染拡大防止のため、全校で約１カ月間貸し出しを停止した。
</t>
    </r>
    <r>
      <rPr>
        <sz val="16"/>
        <rFont val="ＭＳ Ｐゴシック"/>
        <family val="3"/>
        <charset val="128"/>
      </rPr>
      <t>注2：令和２年度は、新型コロナウイルス感染拡大防止のため、全校で約７カ月間貸し出しを停止した。
注3：令和３年度は、鎌ケ谷小学校体育館改修工事のため、体育館は約１１カ月半、運動場は約９カ月半貸し出しを停止した。
注4：令和４年度は、南部小学校体育館改修工事のため、体育館は約１１カ月、貸し出しを停止した。</t>
    </r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</si>
</sst>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);[Red]\(#,##0\)"/>
    <numFmt numFmtId="177" formatCode="0.0_ "/>
    <numFmt numFmtId="178" formatCode="#,##0_ "/>
    <numFmt numFmtId="179" formatCode="0_);[Red]\(0\)"/>
    <numFmt numFmtId="180" formatCode="0.0_);[Red]\(0.0\)"/>
    <numFmt numFmtId="181" formatCode="0.0"/>
    <numFmt numFmtId="182" formatCode="###\ ###\ ##0"/>
    <numFmt numFmtId="183" formatCode="0.0%"/>
    <numFmt numFmtId="184" formatCode="#,##0_);\(#,##0\)"/>
    <numFmt numFmtId="185" formatCode="\(###\ ###\ ##0\)"/>
  </numFmts>
  <fonts count="4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24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3"/>
      <color indexed="8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3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2"/>
      <charset val="134"/>
    </font>
    <font>
      <b/>
      <sz val="11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22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1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2">
    <border>
      <left/>
      <right/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34" fillId="0" borderId="0">
      <alignment vertical="center"/>
    </xf>
    <xf numFmtId="0" fontId="22" fillId="0" borderId="0">
      <alignment vertical="center"/>
    </xf>
    <xf numFmtId="0" fontId="41" fillId="0" borderId="0"/>
    <xf numFmtId="0" fontId="41" fillId="0" borderId="0"/>
    <xf numFmtId="0" fontId="6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164">
    <xf numFmtId="0" fontId="0" fillId="0" borderId="0" xfId="0"/>
    <xf numFmtId="0" fontId="6" fillId="2" borderId="0" xfId="1" applyFill="1">
      <alignment vertical="center"/>
    </xf>
    <xf numFmtId="0" fontId="11" fillId="2" borderId="0" xfId="1" applyFont="1" applyFill="1" applyAlignment="1">
      <alignment horizontal="right" vertical="center"/>
    </xf>
    <xf numFmtId="0" fontId="11" fillId="2" borderId="6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176" fontId="9" fillId="2" borderId="11" xfId="1" applyNumberFormat="1" applyFont="1" applyFill="1" applyBorder="1">
      <alignment vertical="center"/>
    </xf>
    <xf numFmtId="0" fontId="9" fillId="3" borderId="9" xfId="1" applyFont="1" applyFill="1" applyBorder="1" applyAlignment="1">
      <alignment horizontal="center" vertical="center"/>
    </xf>
    <xf numFmtId="176" fontId="9" fillId="3" borderId="10" xfId="1" applyNumberFormat="1" applyFont="1" applyFill="1" applyBorder="1">
      <alignment vertical="center"/>
    </xf>
    <xf numFmtId="176" fontId="9" fillId="3" borderId="11" xfId="1" applyNumberFormat="1" applyFont="1" applyFill="1" applyBorder="1">
      <alignment vertical="center"/>
    </xf>
    <xf numFmtId="176" fontId="9" fillId="3" borderId="0" xfId="1" applyNumberFormat="1" applyFont="1" applyFill="1">
      <alignment vertical="center"/>
    </xf>
    <xf numFmtId="176" fontId="9" fillId="3" borderId="12" xfId="1" applyNumberFormat="1" applyFont="1" applyFill="1" applyBorder="1">
      <alignment vertical="center"/>
    </xf>
    <xf numFmtId="0" fontId="12" fillId="3" borderId="13" xfId="1" applyFont="1" applyFill="1" applyBorder="1" applyAlignment="1">
      <alignment horizontal="center" vertical="center"/>
    </xf>
    <xf numFmtId="176" fontId="12" fillId="3" borderId="14" xfId="1" applyNumberFormat="1" applyFont="1" applyFill="1" applyBorder="1">
      <alignment vertical="center"/>
    </xf>
    <xf numFmtId="176" fontId="12" fillId="3" borderId="15" xfId="1" applyNumberFormat="1" applyFont="1" applyFill="1" applyBorder="1">
      <alignment vertical="center"/>
    </xf>
    <xf numFmtId="176" fontId="12" fillId="3" borderId="16" xfId="1" applyNumberFormat="1" applyFont="1" applyFill="1" applyBorder="1">
      <alignment vertical="center"/>
    </xf>
    <xf numFmtId="176" fontId="12" fillId="3" borderId="17" xfId="1" applyNumberFormat="1" applyFont="1" applyFill="1" applyBorder="1">
      <alignment vertical="center"/>
    </xf>
    <xf numFmtId="0" fontId="6" fillId="2" borderId="0" xfId="2" applyFill="1">
      <alignment vertical="center"/>
    </xf>
    <xf numFmtId="0" fontId="12" fillId="2" borderId="0" xfId="2" applyFont="1" applyFill="1">
      <alignment vertical="center"/>
    </xf>
    <xf numFmtId="0" fontId="7" fillId="2" borderId="0" xfId="2" applyFont="1" applyFill="1">
      <alignment vertical="center"/>
    </xf>
    <xf numFmtId="0" fontId="6" fillId="2" borderId="1" xfId="2" applyFill="1" applyBorder="1">
      <alignment vertical="center"/>
    </xf>
    <xf numFmtId="0" fontId="6" fillId="2" borderId="2" xfId="2" applyFill="1" applyBorder="1" applyAlignment="1">
      <alignment horizontal="center" vertical="center"/>
    </xf>
    <xf numFmtId="0" fontId="6" fillId="2" borderId="4" xfId="2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176" fontId="9" fillId="3" borderId="10" xfId="2" applyNumberFormat="1" applyFont="1" applyFill="1" applyBorder="1">
      <alignment vertical="center"/>
    </xf>
    <xf numFmtId="176" fontId="9" fillId="3" borderId="12" xfId="2" applyNumberFormat="1" applyFont="1" applyFill="1" applyBorder="1">
      <alignment vertical="center"/>
    </xf>
    <xf numFmtId="0" fontId="12" fillId="3" borderId="13" xfId="2" applyFont="1" applyFill="1" applyBorder="1" applyAlignment="1">
      <alignment horizontal="center" vertical="center"/>
    </xf>
    <xf numFmtId="176" fontId="12" fillId="3" borderId="14" xfId="2" applyNumberFormat="1" applyFont="1" applyFill="1" applyBorder="1">
      <alignment vertical="center"/>
    </xf>
    <xf numFmtId="176" fontId="12" fillId="3" borderId="17" xfId="2" applyNumberFormat="1" applyFont="1" applyFill="1" applyBorder="1">
      <alignment vertical="center"/>
    </xf>
    <xf numFmtId="0" fontId="6" fillId="2" borderId="0" xfId="2" applyFill="1" applyAlignment="1">
      <alignment horizontal="left" vertical="center"/>
    </xf>
    <xf numFmtId="0" fontId="13" fillId="2" borderId="0" xfId="2" applyFont="1" applyFill="1" applyAlignment="1">
      <alignment horizontal="left" vertical="top"/>
    </xf>
    <xf numFmtId="176" fontId="12" fillId="2" borderId="0" xfId="2" applyNumberFormat="1" applyFont="1" applyFill="1">
      <alignment vertical="center"/>
    </xf>
    <xf numFmtId="0" fontId="6" fillId="0" borderId="0" xfId="1">
      <alignment vertical="center"/>
    </xf>
    <xf numFmtId="0" fontId="9" fillId="0" borderId="0" xfId="1" applyFont="1">
      <alignment vertical="center"/>
    </xf>
    <xf numFmtId="0" fontId="6" fillId="0" borderId="7" xfId="1" applyBorder="1" applyAlignment="1">
      <alignment horizontal="center" vertical="center"/>
    </xf>
    <xf numFmtId="0" fontId="6" fillId="0" borderId="8" xfId="1" applyBorder="1" applyAlignment="1">
      <alignment horizontal="center" vertical="center"/>
    </xf>
    <xf numFmtId="176" fontId="17" fillId="0" borderId="11" xfId="1" applyNumberFormat="1" applyFont="1" applyBorder="1">
      <alignment vertical="center"/>
    </xf>
    <xf numFmtId="176" fontId="17" fillId="0" borderId="12" xfId="1" applyNumberFormat="1" applyFont="1" applyBorder="1">
      <alignment vertical="center"/>
    </xf>
    <xf numFmtId="0" fontId="10" fillId="0" borderId="25" xfId="1" applyFont="1" applyBorder="1" applyAlignment="1">
      <alignment horizontal="center" vertical="center"/>
    </xf>
    <xf numFmtId="176" fontId="18" fillId="0" borderId="15" xfId="1" applyNumberFormat="1" applyFont="1" applyBorder="1">
      <alignment vertical="center"/>
    </xf>
    <xf numFmtId="176" fontId="18" fillId="0" borderId="17" xfId="1" applyNumberFormat="1" applyFont="1" applyBorder="1">
      <alignment vertical="center"/>
    </xf>
    <xf numFmtId="176" fontId="6" fillId="0" borderId="0" xfId="1" applyNumberFormat="1">
      <alignment vertical="center"/>
    </xf>
    <xf numFmtId="176" fontId="6" fillId="0" borderId="7" xfId="1" applyNumberFormat="1" applyBorder="1" applyAlignment="1">
      <alignment horizontal="center" vertical="center"/>
    </xf>
    <xf numFmtId="176" fontId="17" fillId="0" borderId="0" xfId="1" applyNumberFormat="1" applyFont="1">
      <alignment vertical="center"/>
    </xf>
    <xf numFmtId="176" fontId="17" fillId="0" borderId="26" xfId="1" applyNumberFormat="1" applyFont="1" applyBorder="1">
      <alignment vertical="center"/>
    </xf>
    <xf numFmtId="176" fontId="18" fillId="0" borderId="16" xfId="1" applyNumberFormat="1" applyFont="1" applyBorder="1">
      <alignment vertical="center"/>
    </xf>
    <xf numFmtId="176" fontId="18" fillId="0" borderId="27" xfId="1" applyNumberFormat="1" applyFont="1" applyBorder="1">
      <alignment vertical="center"/>
    </xf>
    <xf numFmtId="0" fontId="14" fillId="0" borderId="0" xfId="1" applyFont="1">
      <alignment vertical="center"/>
    </xf>
    <xf numFmtId="0" fontId="6" fillId="0" borderId="7" xfId="1" applyBorder="1" applyAlignment="1">
      <alignment vertical="center" wrapText="1"/>
    </xf>
    <xf numFmtId="0" fontId="10" fillId="0" borderId="0" xfId="1" applyFont="1">
      <alignment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3" borderId="6" xfId="1" applyFont="1" applyFill="1" applyBorder="1" applyAlignment="1">
      <alignment horizontal="center" vertical="center"/>
    </xf>
    <xf numFmtId="0" fontId="14" fillId="3" borderId="30" xfId="1" applyFont="1" applyFill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176" fontId="9" fillId="0" borderId="11" xfId="1" applyNumberFormat="1" applyFont="1" applyBorder="1">
      <alignment vertical="center"/>
    </xf>
    <xf numFmtId="176" fontId="9" fillId="0" borderId="10" xfId="1" applyNumberFormat="1" applyFont="1" applyBorder="1">
      <alignment vertical="center"/>
    </xf>
    <xf numFmtId="0" fontId="12" fillId="0" borderId="13" xfId="1" applyFont="1" applyBorder="1" applyAlignment="1">
      <alignment horizontal="center" vertical="center"/>
    </xf>
    <xf numFmtId="176" fontId="12" fillId="0" borderId="15" xfId="1" applyNumberFormat="1" applyFont="1" applyBorder="1">
      <alignment vertical="center"/>
    </xf>
    <xf numFmtId="176" fontId="12" fillId="0" borderId="14" xfId="1" applyNumberFormat="1" applyFont="1" applyBorder="1">
      <alignment vertical="center"/>
    </xf>
    <xf numFmtId="0" fontId="11" fillId="0" borderId="0" xfId="1" applyFont="1" applyAlignment="1">
      <alignment vertical="top"/>
    </xf>
    <xf numFmtId="0" fontId="20" fillId="0" borderId="0" xfId="1" applyFont="1" applyAlignment="1">
      <alignment vertical="center" wrapText="1"/>
    </xf>
    <xf numFmtId="0" fontId="21" fillId="0" borderId="16" xfId="1" applyFont="1" applyBorder="1" applyAlignment="1">
      <alignment vertical="top"/>
    </xf>
    <xf numFmtId="0" fontId="6" fillId="0" borderId="16" xfId="1" applyBorder="1">
      <alignment vertical="center"/>
    </xf>
    <xf numFmtId="0" fontId="22" fillId="0" borderId="16" xfId="1" applyFont="1" applyBorder="1" applyAlignment="1">
      <alignment horizontal="right"/>
    </xf>
    <xf numFmtId="0" fontId="22" fillId="0" borderId="0" xfId="1" applyFont="1">
      <alignment vertical="center"/>
    </xf>
    <xf numFmtId="0" fontId="23" fillId="0" borderId="31" xfId="1" applyFont="1" applyBorder="1" applyAlignment="1">
      <alignment horizontal="center" vertical="center"/>
    </xf>
    <xf numFmtId="0" fontId="23" fillId="0" borderId="23" xfId="1" applyFont="1" applyBorder="1" applyAlignment="1">
      <alignment horizontal="center" vertical="center"/>
    </xf>
    <xf numFmtId="0" fontId="23" fillId="0" borderId="37" xfId="1" applyFont="1" applyBorder="1" applyAlignment="1">
      <alignment horizontal="distributed" vertical="center"/>
    </xf>
    <xf numFmtId="38" fontId="23" fillId="0" borderId="23" xfId="3" applyFont="1" applyBorder="1" applyAlignment="1">
      <alignment horizontal="right" vertical="center"/>
    </xf>
    <xf numFmtId="38" fontId="23" fillId="0" borderId="7" xfId="3" applyFont="1" applyBorder="1" applyAlignment="1">
      <alignment horizontal="right" vertical="center"/>
    </xf>
    <xf numFmtId="0" fontId="23" fillId="0" borderId="23" xfId="1" applyFont="1" applyBorder="1" applyAlignment="1">
      <alignment horizontal="distributed" vertical="center"/>
    </xf>
    <xf numFmtId="38" fontId="23" fillId="0" borderId="23" xfId="3" applyFont="1" applyFill="1" applyBorder="1" applyAlignment="1">
      <alignment horizontal="right" vertical="center"/>
    </xf>
    <xf numFmtId="38" fontId="23" fillId="0" borderId="7" xfId="3" applyFont="1" applyFill="1" applyBorder="1" applyAlignment="1">
      <alignment horizontal="right" vertical="center"/>
    </xf>
    <xf numFmtId="0" fontId="7" fillId="0" borderId="38" xfId="1" applyFont="1" applyBorder="1" applyAlignment="1">
      <alignment horizontal="center" vertical="center"/>
    </xf>
    <xf numFmtId="38" fontId="23" fillId="0" borderId="38" xfId="3" applyFont="1" applyBorder="1" applyAlignment="1">
      <alignment horizontal="right" vertical="center"/>
    </xf>
    <xf numFmtId="38" fontId="23" fillId="0" borderId="39" xfId="3" applyFont="1" applyBorder="1" applyAlignment="1">
      <alignment horizontal="right" vertical="center"/>
    </xf>
    <xf numFmtId="0" fontId="23" fillId="0" borderId="18" xfId="1" applyFont="1" applyBorder="1">
      <alignment vertical="center"/>
    </xf>
    <xf numFmtId="0" fontId="17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9" fillId="3" borderId="3" xfId="1" applyFont="1" applyFill="1" applyBorder="1" applyAlignment="1">
      <alignment horizontal="center" vertical="center"/>
    </xf>
    <xf numFmtId="0" fontId="6" fillId="0" borderId="26" xfId="1" applyBorder="1" applyAlignment="1">
      <alignment horizontal="distributed" vertical="center"/>
    </xf>
    <xf numFmtId="176" fontId="9" fillId="2" borderId="43" xfId="1" applyNumberFormat="1" applyFont="1" applyFill="1" applyBorder="1">
      <alignment vertical="center"/>
    </xf>
    <xf numFmtId="0" fontId="6" fillId="0" borderId="24" xfId="1" applyBorder="1">
      <alignment vertical="center"/>
    </xf>
    <xf numFmtId="0" fontId="6" fillId="0" borderId="7" xfId="1" applyBorder="1" applyAlignment="1">
      <alignment horizontal="distributed" vertical="center"/>
    </xf>
    <xf numFmtId="176" fontId="9" fillId="2" borderId="7" xfId="1" applyNumberFormat="1" applyFont="1" applyFill="1" applyBorder="1">
      <alignment vertical="center"/>
    </xf>
    <xf numFmtId="176" fontId="9" fillId="2" borderId="15" xfId="1" applyNumberFormat="1" applyFont="1" applyFill="1" applyBorder="1">
      <alignment vertical="center"/>
    </xf>
    <xf numFmtId="0" fontId="6" fillId="0" borderId="18" xfId="1" applyBorder="1" applyAlignment="1">
      <alignment horizontal="left" vertical="center"/>
    </xf>
    <xf numFmtId="0" fontId="18" fillId="0" borderId="0" xfId="4" applyFont="1" applyAlignment="1">
      <alignment vertical="center"/>
    </xf>
    <xf numFmtId="0" fontId="6" fillId="0" borderId="0" xfId="4" applyAlignment="1">
      <alignment vertical="center"/>
    </xf>
    <xf numFmtId="0" fontId="28" fillId="3" borderId="7" xfId="4" applyFont="1" applyFill="1" applyBorder="1" applyAlignment="1">
      <alignment horizontal="center" vertical="center"/>
    </xf>
    <xf numFmtId="0" fontId="28" fillId="3" borderId="6" xfId="4" applyFont="1" applyFill="1" applyBorder="1" applyAlignment="1">
      <alignment horizontal="center" vertical="center"/>
    </xf>
    <xf numFmtId="0" fontId="28" fillId="3" borderId="8" xfId="4" applyFont="1" applyFill="1" applyBorder="1" applyAlignment="1">
      <alignment horizontal="center" vertical="center"/>
    </xf>
    <xf numFmtId="0" fontId="6" fillId="0" borderId="9" xfId="4" applyBorder="1" applyAlignment="1">
      <alignment horizontal="center" vertical="center"/>
    </xf>
    <xf numFmtId="176" fontId="29" fillId="3" borderId="43" xfId="4" applyNumberFormat="1" applyFont="1" applyFill="1" applyBorder="1" applyAlignment="1">
      <alignment vertical="center"/>
    </xf>
    <xf numFmtId="178" fontId="6" fillId="3" borderId="26" xfId="4" applyNumberFormat="1" applyFill="1" applyBorder="1" applyAlignment="1">
      <alignment vertical="center"/>
    </xf>
    <xf numFmtId="176" fontId="30" fillId="3" borderId="46" xfId="4" applyNumberFormat="1" applyFont="1" applyFill="1" applyBorder="1" applyAlignment="1">
      <alignment vertical="center"/>
    </xf>
    <xf numFmtId="178" fontId="10" fillId="3" borderId="28" xfId="4" applyNumberFormat="1" applyFont="1" applyFill="1" applyBorder="1" applyAlignment="1">
      <alignment vertical="center"/>
    </xf>
    <xf numFmtId="176" fontId="29" fillId="3" borderId="11" xfId="4" applyNumberFormat="1" applyFont="1" applyFill="1" applyBorder="1" applyAlignment="1">
      <alignment vertical="center"/>
    </xf>
    <xf numFmtId="176" fontId="30" fillId="3" borderId="26" xfId="4" applyNumberFormat="1" applyFont="1" applyFill="1" applyBorder="1" applyAlignment="1">
      <alignment vertical="center"/>
    </xf>
    <xf numFmtId="0" fontId="10" fillId="0" borderId="38" xfId="4" applyFont="1" applyBorder="1" applyAlignment="1">
      <alignment horizontal="center" vertical="center"/>
    </xf>
    <xf numFmtId="176" fontId="29" fillId="3" borderId="39" xfId="4" applyNumberFormat="1" applyFont="1" applyFill="1" applyBorder="1" applyAlignment="1">
      <alignment vertical="center"/>
    </xf>
    <xf numFmtId="176" fontId="30" fillId="3" borderId="41" xfId="4" applyNumberFormat="1" applyFont="1" applyFill="1" applyBorder="1" applyAlignment="1">
      <alignment vertical="center"/>
    </xf>
    <xf numFmtId="176" fontId="30" fillId="3" borderId="40" xfId="4" applyNumberFormat="1" applyFont="1" applyFill="1" applyBorder="1" applyAlignment="1">
      <alignment vertical="center"/>
    </xf>
    <xf numFmtId="0" fontId="11" fillId="0" borderId="18" xfId="4" applyFont="1" applyBorder="1" applyAlignment="1">
      <alignment horizontal="left" vertical="top" wrapText="1"/>
    </xf>
    <xf numFmtId="0" fontId="11" fillId="0" borderId="0" xfId="1" applyFont="1">
      <alignment vertical="center"/>
    </xf>
    <xf numFmtId="0" fontId="11" fillId="0" borderId="0" xfId="1" applyFont="1" applyAlignment="1">
      <alignment horizontal="right"/>
    </xf>
    <xf numFmtId="0" fontId="6" fillId="0" borderId="7" xfId="1" applyBorder="1" applyAlignment="1">
      <alignment horizontal="center" vertical="center" shrinkToFit="1"/>
    </xf>
    <xf numFmtId="0" fontId="6" fillId="0" borderId="8" xfId="1" applyBorder="1" applyAlignment="1">
      <alignment horizontal="center" vertical="center" shrinkToFit="1"/>
    </xf>
    <xf numFmtId="176" fontId="6" fillId="0" borderId="9" xfId="1" applyNumberFormat="1" applyBorder="1" applyAlignment="1">
      <alignment horizontal="center" vertical="center"/>
    </xf>
    <xf numFmtId="176" fontId="25" fillId="0" borderId="10" xfId="1" applyNumberFormat="1" applyFont="1" applyBorder="1" applyAlignment="1">
      <alignment horizontal="right" vertical="center"/>
    </xf>
    <xf numFmtId="176" fontId="24" fillId="0" borderId="11" xfId="1" applyNumberFormat="1" applyFont="1" applyBorder="1">
      <alignment vertical="center"/>
    </xf>
    <xf numFmtId="176" fontId="24" fillId="0" borderId="12" xfId="1" applyNumberFormat="1" applyFont="1" applyBorder="1">
      <alignment vertical="center"/>
    </xf>
    <xf numFmtId="176" fontId="24" fillId="2" borderId="52" xfId="1" applyNumberFormat="1" applyFont="1" applyFill="1" applyBorder="1">
      <alignment vertical="center"/>
    </xf>
    <xf numFmtId="176" fontId="24" fillId="2" borderId="43" xfId="1" applyNumberFormat="1" applyFont="1" applyFill="1" applyBorder="1">
      <alignment vertical="center"/>
    </xf>
    <xf numFmtId="176" fontId="24" fillId="2" borderId="51" xfId="1" applyNumberFormat="1" applyFont="1" applyFill="1" applyBorder="1">
      <alignment vertical="center"/>
    </xf>
    <xf numFmtId="176" fontId="24" fillId="2" borderId="53" xfId="1" applyNumberFormat="1" applyFont="1" applyFill="1" applyBorder="1">
      <alignment vertical="center"/>
    </xf>
    <xf numFmtId="176" fontId="24" fillId="0" borderId="14" xfId="1" applyNumberFormat="1" applyFont="1" applyBorder="1">
      <alignment vertical="center"/>
    </xf>
    <xf numFmtId="176" fontId="24" fillId="0" borderId="15" xfId="1" applyNumberFormat="1" applyFont="1" applyBorder="1">
      <alignment vertical="center"/>
    </xf>
    <xf numFmtId="176" fontId="24" fillId="0" borderId="16" xfId="1" applyNumberFormat="1" applyFont="1" applyBorder="1">
      <alignment vertical="center"/>
    </xf>
    <xf numFmtId="176" fontId="24" fillId="0" borderId="17" xfId="1" applyNumberFormat="1" applyFont="1" applyBorder="1">
      <alignment vertical="center"/>
    </xf>
    <xf numFmtId="176" fontId="9" fillId="0" borderId="0" xfId="1" applyNumberFormat="1" applyFont="1">
      <alignment vertical="center"/>
    </xf>
    <xf numFmtId="176" fontId="6" fillId="0" borderId="7" xfId="1" applyNumberFormat="1" applyBorder="1" applyAlignment="1">
      <alignment horizontal="center" vertical="center" wrapText="1"/>
    </xf>
    <xf numFmtId="176" fontId="6" fillId="0" borderId="8" xfId="1" applyNumberFormat="1" applyBorder="1" applyAlignment="1">
      <alignment horizontal="center" vertical="center" wrapText="1"/>
    </xf>
    <xf numFmtId="176" fontId="24" fillId="0" borderId="17" xfId="1" applyNumberFormat="1" applyFont="1" applyBorder="1" applyAlignment="1">
      <alignment horizontal="right" vertical="center"/>
    </xf>
    <xf numFmtId="0" fontId="6" fillId="0" borderId="16" xfId="1" applyBorder="1" applyAlignment="1">
      <alignment horizontal="right" vertical="center"/>
    </xf>
    <xf numFmtId="0" fontId="11" fillId="0" borderId="16" xfId="1" applyFont="1" applyBorder="1">
      <alignment vertical="center"/>
    </xf>
    <xf numFmtId="0" fontId="11" fillId="0" borderId="16" xfId="1" applyFont="1" applyBorder="1" applyAlignment="1">
      <alignment horizontal="right" vertical="center"/>
    </xf>
    <xf numFmtId="0" fontId="14" fillId="0" borderId="8" xfId="1" applyFont="1" applyBorder="1" applyAlignment="1">
      <alignment horizontal="center" vertical="center"/>
    </xf>
    <xf numFmtId="0" fontId="6" fillId="0" borderId="9" xfId="1" applyBorder="1" applyAlignment="1">
      <alignment horizontal="center" vertical="center"/>
    </xf>
    <xf numFmtId="0" fontId="24" fillId="0" borderId="10" xfId="1" applyFont="1" applyBorder="1">
      <alignment vertical="center"/>
    </xf>
    <xf numFmtId="0" fontId="24" fillId="0" borderId="12" xfId="1" applyFont="1" applyBorder="1">
      <alignment vertical="center"/>
    </xf>
    <xf numFmtId="0" fontId="6" fillId="0" borderId="50" xfId="1" applyBorder="1" applyAlignment="1">
      <alignment horizontal="center" vertical="center"/>
    </xf>
    <xf numFmtId="0" fontId="24" fillId="2" borderId="52" xfId="1" applyFont="1" applyFill="1" applyBorder="1">
      <alignment vertical="center"/>
    </xf>
    <xf numFmtId="0" fontId="24" fillId="2" borderId="43" xfId="1" applyFont="1" applyFill="1" applyBorder="1">
      <alignment vertical="center"/>
    </xf>
    <xf numFmtId="0" fontId="24" fillId="2" borderId="51" xfId="1" applyFont="1" applyFill="1" applyBorder="1">
      <alignment vertical="center"/>
    </xf>
    <xf numFmtId="0" fontId="24" fillId="2" borderId="53" xfId="1" applyFont="1" applyFill="1" applyBorder="1">
      <alignment vertical="center"/>
    </xf>
    <xf numFmtId="0" fontId="6" fillId="0" borderId="25" xfId="1" applyBorder="1" applyAlignment="1">
      <alignment horizontal="center" vertical="center"/>
    </xf>
    <xf numFmtId="0" fontId="24" fillId="0" borderId="14" xfId="1" applyFont="1" applyBorder="1">
      <alignment vertical="center"/>
    </xf>
    <xf numFmtId="0" fontId="24" fillId="0" borderId="15" xfId="1" applyFont="1" applyBorder="1">
      <alignment vertical="center"/>
    </xf>
    <xf numFmtId="0" fontId="24" fillId="0" borderId="16" xfId="1" applyFont="1" applyBorder="1">
      <alignment vertical="center"/>
    </xf>
    <xf numFmtId="0" fontId="24" fillId="0" borderId="17" xfId="1" applyFont="1" applyBorder="1">
      <alignment vertical="center"/>
    </xf>
    <xf numFmtId="0" fontId="14" fillId="0" borderId="7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177" fontId="10" fillId="0" borderId="0" xfId="1" applyNumberFormat="1" applyFont="1">
      <alignment vertical="center"/>
    </xf>
    <xf numFmtId="179" fontId="25" fillId="0" borderId="10" xfId="1" applyNumberFormat="1" applyFont="1" applyBorder="1" applyAlignment="1">
      <alignment horizontal="right" vertical="center"/>
    </xf>
    <xf numFmtId="179" fontId="24" fillId="0" borderId="11" xfId="1" applyNumberFormat="1" applyFont="1" applyBorder="1">
      <alignment vertical="center"/>
    </xf>
    <xf numFmtId="179" fontId="24" fillId="0" borderId="10" xfId="1" applyNumberFormat="1" applyFont="1" applyBorder="1">
      <alignment vertical="center"/>
    </xf>
    <xf numFmtId="180" fontId="24" fillId="0" borderId="11" xfId="1" applyNumberFormat="1" applyFont="1" applyBorder="1" applyAlignment="1">
      <alignment horizontal="right" vertical="center"/>
    </xf>
    <xf numFmtId="0" fontId="24" fillId="0" borderId="0" xfId="1" applyFont="1">
      <alignment vertical="center"/>
    </xf>
    <xf numFmtId="0" fontId="25" fillId="0" borderId="11" xfId="1" applyFont="1" applyBorder="1" applyAlignment="1">
      <alignment horizontal="right" vertical="center"/>
    </xf>
    <xf numFmtId="181" fontId="25" fillId="0" borderId="11" xfId="1" applyNumberFormat="1" applyFont="1" applyBorder="1" applyAlignment="1">
      <alignment horizontal="right" vertical="center"/>
    </xf>
    <xf numFmtId="180" fontId="24" fillId="0" borderId="12" xfId="1" applyNumberFormat="1" applyFont="1" applyBorder="1" applyAlignment="1">
      <alignment horizontal="right" vertical="center"/>
    </xf>
    <xf numFmtId="0" fontId="10" fillId="0" borderId="9" xfId="1" applyFont="1" applyBorder="1" applyAlignment="1">
      <alignment horizontal="center" vertical="center"/>
    </xf>
    <xf numFmtId="179" fontId="31" fillId="0" borderId="47" xfId="1" applyNumberFormat="1" applyFont="1" applyBorder="1" applyAlignment="1">
      <alignment horizontal="right" vertical="center"/>
    </xf>
    <xf numFmtId="180" fontId="24" fillId="2" borderId="11" xfId="1" applyNumberFormat="1" applyFont="1" applyFill="1" applyBorder="1" applyAlignment="1">
      <alignment horizontal="right" vertical="center"/>
    </xf>
    <xf numFmtId="180" fontId="24" fillId="0" borderId="53" xfId="1" applyNumberFormat="1" applyFont="1" applyBorder="1" applyAlignment="1">
      <alignment horizontal="right" vertical="center"/>
    </xf>
    <xf numFmtId="177" fontId="6" fillId="0" borderId="0" xfId="1" applyNumberFormat="1">
      <alignment vertical="center"/>
    </xf>
    <xf numFmtId="180" fontId="24" fillId="0" borderId="15" xfId="1" applyNumberFormat="1" applyFont="1" applyBorder="1" applyAlignment="1">
      <alignment horizontal="right" vertical="center"/>
    </xf>
    <xf numFmtId="181" fontId="25" fillId="0" borderId="15" xfId="1" applyNumberFormat="1" applyFont="1" applyBorder="1" applyAlignment="1">
      <alignment horizontal="right" vertical="center"/>
    </xf>
    <xf numFmtId="180" fontId="24" fillId="0" borderId="17" xfId="1" applyNumberFormat="1" applyFont="1" applyBorder="1" applyAlignment="1">
      <alignment horizontal="right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right" vertical="center"/>
    </xf>
    <xf numFmtId="0" fontId="6" fillId="0" borderId="6" xfId="1" applyBorder="1" applyAlignment="1">
      <alignment horizontal="center" vertical="center" shrinkToFit="1"/>
    </xf>
    <xf numFmtId="0" fontId="6" fillId="0" borderId="35" xfId="1" applyBorder="1" applyAlignment="1">
      <alignment horizontal="center" vertical="center" shrinkToFit="1"/>
    </xf>
    <xf numFmtId="0" fontId="33" fillId="0" borderId="10" xfId="1" applyFont="1" applyBorder="1">
      <alignment vertical="center"/>
    </xf>
    <xf numFmtId="0" fontId="9" fillId="0" borderId="0" xfId="1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9" fillId="0" borderId="26" xfId="1" applyFont="1" applyBorder="1">
      <alignment vertical="center"/>
    </xf>
    <xf numFmtId="179" fontId="9" fillId="0" borderId="11" xfId="1" applyNumberFormat="1" applyFont="1" applyBorder="1">
      <alignment vertical="center"/>
    </xf>
    <xf numFmtId="179" fontId="9" fillId="0" borderId="0" xfId="1" applyNumberFormat="1" applyFont="1">
      <alignment vertical="center"/>
    </xf>
    <xf numFmtId="176" fontId="9" fillId="0" borderId="0" xfId="1" applyNumberFormat="1" applyFont="1" applyAlignment="1">
      <alignment horizontal="right" vertical="center"/>
    </xf>
    <xf numFmtId="0" fontId="9" fillId="0" borderId="28" xfId="1" applyFont="1" applyBorder="1">
      <alignment vertical="center"/>
    </xf>
    <xf numFmtId="0" fontId="12" fillId="3" borderId="63" xfId="1" applyFont="1" applyFill="1" applyBorder="1" applyAlignment="1">
      <alignment horizontal="right" vertical="center"/>
    </xf>
    <xf numFmtId="0" fontId="12" fillId="3" borderId="59" xfId="1" applyFont="1" applyFill="1" applyBorder="1">
      <alignment vertical="center"/>
    </xf>
    <xf numFmtId="0" fontId="12" fillId="3" borderId="63" xfId="1" applyFont="1" applyFill="1" applyBorder="1">
      <alignment vertical="center"/>
    </xf>
    <xf numFmtId="176" fontId="12" fillId="3" borderId="47" xfId="1" applyNumberFormat="1" applyFont="1" applyFill="1" applyBorder="1">
      <alignment vertical="center"/>
    </xf>
    <xf numFmtId="0" fontId="12" fillId="3" borderId="67" xfId="1" applyFont="1" applyFill="1" applyBorder="1">
      <alignment vertical="center"/>
    </xf>
    <xf numFmtId="0" fontId="6" fillId="3" borderId="0" xfId="1" applyFill="1">
      <alignment vertical="center"/>
    </xf>
    <xf numFmtId="0" fontId="9" fillId="3" borderId="52" xfId="1" applyFont="1" applyFill="1" applyBorder="1">
      <alignment vertical="center"/>
    </xf>
    <xf numFmtId="0" fontId="9" fillId="3" borderId="46" xfId="1" applyFont="1" applyFill="1" applyBorder="1">
      <alignment vertical="center"/>
    </xf>
    <xf numFmtId="0" fontId="9" fillId="3" borderId="0" xfId="1" applyFont="1" applyFill="1" applyAlignment="1">
      <alignment horizontal="right" vertical="center"/>
    </xf>
    <xf numFmtId="0" fontId="9" fillId="3" borderId="26" xfId="1" applyFont="1" applyFill="1" applyBorder="1">
      <alignment vertical="center"/>
    </xf>
    <xf numFmtId="179" fontId="9" fillId="3" borderId="51" xfId="1" applyNumberFormat="1" applyFont="1" applyFill="1" applyBorder="1">
      <alignment vertical="center"/>
    </xf>
    <xf numFmtId="179" fontId="9" fillId="3" borderId="43" xfId="1" applyNumberFormat="1" applyFont="1" applyFill="1" applyBorder="1">
      <alignment vertical="center"/>
    </xf>
    <xf numFmtId="179" fontId="9" fillId="3" borderId="43" xfId="1" applyNumberFormat="1" applyFont="1" applyFill="1" applyBorder="1" applyAlignment="1">
      <alignment horizontal="right" vertical="center"/>
    </xf>
    <xf numFmtId="176" fontId="9" fillId="3" borderId="51" xfId="1" applyNumberFormat="1" applyFont="1" applyFill="1" applyBorder="1">
      <alignment vertical="center"/>
    </xf>
    <xf numFmtId="0" fontId="9" fillId="3" borderId="0" xfId="1" applyFont="1" applyFill="1" applyAlignment="1">
      <alignment vertical="center" shrinkToFit="1"/>
    </xf>
    <xf numFmtId="0" fontId="9" fillId="3" borderId="0" xfId="1" applyFont="1" applyFill="1">
      <alignment vertical="center"/>
    </xf>
    <xf numFmtId="176" fontId="9" fillId="3" borderId="52" xfId="1" applyNumberFormat="1" applyFont="1" applyFill="1" applyBorder="1">
      <alignment vertical="center"/>
    </xf>
    <xf numFmtId="0" fontId="9" fillId="3" borderId="28" xfId="1" applyFont="1" applyFill="1" applyBorder="1">
      <alignment vertical="center"/>
    </xf>
    <xf numFmtId="176" fontId="6" fillId="3" borderId="0" xfId="1" applyNumberFormat="1" applyFill="1">
      <alignment vertical="center"/>
    </xf>
    <xf numFmtId="0" fontId="9" fillId="3" borderId="10" xfId="1" applyFont="1" applyFill="1" applyBorder="1">
      <alignment vertical="center"/>
    </xf>
    <xf numFmtId="179" fontId="9" fillId="3" borderId="0" xfId="1" applyNumberFormat="1" applyFont="1" applyFill="1">
      <alignment vertical="center"/>
    </xf>
    <xf numFmtId="179" fontId="9" fillId="3" borderId="11" xfId="1" applyNumberFormat="1" applyFont="1" applyFill="1" applyBorder="1">
      <alignment vertical="center"/>
    </xf>
    <xf numFmtId="179" fontId="9" fillId="3" borderId="0" xfId="1" applyNumberFormat="1" applyFont="1" applyFill="1" applyAlignment="1">
      <alignment horizontal="right" vertical="center"/>
    </xf>
    <xf numFmtId="179" fontId="9" fillId="3" borderId="11" xfId="1" applyNumberFormat="1" applyFont="1" applyFill="1" applyBorder="1" applyAlignment="1">
      <alignment horizontal="right" vertical="center"/>
    </xf>
    <xf numFmtId="0" fontId="9" fillId="3" borderId="14" xfId="1" applyFont="1" applyFill="1" applyBorder="1">
      <alignment vertical="center"/>
    </xf>
    <xf numFmtId="0" fontId="9" fillId="3" borderId="27" xfId="1" applyFont="1" applyFill="1" applyBorder="1">
      <alignment vertical="center"/>
    </xf>
    <xf numFmtId="0" fontId="9" fillId="3" borderId="16" xfId="1" applyFont="1" applyFill="1" applyBorder="1" applyAlignment="1">
      <alignment horizontal="right" vertical="center"/>
    </xf>
    <xf numFmtId="0" fontId="9" fillId="3" borderId="16" xfId="1" applyFont="1" applyFill="1" applyBorder="1" applyAlignment="1">
      <alignment horizontal="center" vertical="center"/>
    </xf>
    <xf numFmtId="179" fontId="9" fillId="3" borderId="16" xfId="1" applyNumberFormat="1" applyFont="1" applyFill="1" applyBorder="1">
      <alignment vertical="center"/>
    </xf>
    <xf numFmtId="179" fontId="9" fillId="3" borderId="15" xfId="1" applyNumberFormat="1" applyFont="1" applyFill="1" applyBorder="1">
      <alignment vertical="center"/>
    </xf>
    <xf numFmtId="179" fontId="9" fillId="3" borderId="16" xfId="1" applyNumberFormat="1" applyFont="1" applyFill="1" applyBorder="1" applyAlignment="1">
      <alignment horizontal="right" vertical="center"/>
    </xf>
    <xf numFmtId="179" fontId="9" fillId="3" borderId="15" xfId="1" applyNumberFormat="1" applyFont="1" applyFill="1" applyBorder="1" applyAlignment="1">
      <alignment horizontal="right" vertical="center"/>
    </xf>
    <xf numFmtId="176" fontId="9" fillId="3" borderId="14" xfId="1" applyNumberFormat="1" applyFont="1" applyFill="1" applyBorder="1">
      <alignment vertical="center"/>
    </xf>
    <xf numFmtId="176" fontId="9" fillId="3" borderId="16" xfId="1" applyNumberFormat="1" applyFont="1" applyFill="1" applyBorder="1" applyAlignment="1">
      <alignment horizontal="right" vertical="center"/>
    </xf>
    <xf numFmtId="176" fontId="9" fillId="3" borderId="16" xfId="1" applyNumberFormat="1" applyFont="1" applyFill="1" applyBorder="1">
      <alignment vertical="center"/>
    </xf>
    <xf numFmtId="0" fontId="9" fillId="3" borderId="16" xfId="1" applyFont="1" applyFill="1" applyBorder="1">
      <alignment vertical="center"/>
    </xf>
    <xf numFmtId="0" fontId="9" fillId="3" borderId="29" xfId="1" applyFont="1" applyFill="1" applyBorder="1">
      <alignment vertical="center"/>
    </xf>
    <xf numFmtId="0" fontId="6" fillId="0" borderId="0" xfId="1" applyAlignment="1">
      <alignment horizontal="right" vertical="center"/>
    </xf>
    <xf numFmtId="0" fontId="6" fillId="0" borderId="7" xfId="1" applyBorder="1" applyAlignment="1">
      <alignment horizontal="center" vertical="center" wrapText="1"/>
    </xf>
    <xf numFmtId="0" fontId="6" fillId="0" borderId="8" xfId="1" applyBorder="1" applyAlignment="1">
      <alignment horizontal="center" vertical="center" wrapText="1"/>
    </xf>
    <xf numFmtId="0" fontId="6" fillId="0" borderId="0" xfId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6" fillId="3" borderId="7" xfId="1" applyFill="1" applyBorder="1" applyAlignment="1">
      <alignment horizontal="center" vertical="center"/>
    </xf>
    <xf numFmtId="0" fontId="6" fillId="3" borderId="6" xfId="1" applyFill="1" applyBorder="1" applyAlignment="1">
      <alignment horizontal="center" vertical="center"/>
    </xf>
    <xf numFmtId="0" fontId="6" fillId="3" borderId="8" xfId="1" applyFill="1" applyBorder="1" applyAlignment="1">
      <alignment horizontal="center" vertical="center"/>
    </xf>
    <xf numFmtId="176" fontId="9" fillId="3" borderId="10" xfId="1" applyNumberFormat="1" applyFont="1" applyFill="1" applyBorder="1" applyAlignment="1">
      <alignment horizontal="right" vertical="center"/>
    </xf>
    <xf numFmtId="176" fontId="9" fillId="3" borderId="11" xfId="1" applyNumberFormat="1" applyFont="1" applyFill="1" applyBorder="1" applyAlignment="1">
      <alignment horizontal="right" vertical="center"/>
    </xf>
    <xf numFmtId="0" fontId="6" fillId="3" borderId="10" xfId="1" applyFill="1" applyBorder="1" applyAlignment="1">
      <alignment horizontal="right" vertical="center"/>
    </xf>
    <xf numFmtId="0" fontId="9" fillId="3" borderId="11" xfId="1" applyFont="1" applyFill="1" applyBorder="1">
      <alignment vertical="center"/>
    </xf>
    <xf numFmtId="176" fontId="12" fillId="3" borderId="10" xfId="1" applyNumberFormat="1" applyFont="1" applyFill="1" applyBorder="1" applyAlignment="1">
      <alignment horizontal="right" vertical="center"/>
    </xf>
    <xf numFmtId="176" fontId="12" fillId="3" borderId="15" xfId="1" applyNumberFormat="1" applyFont="1" applyFill="1" applyBorder="1" applyAlignment="1">
      <alignment horizontal="right" vertical="center"/>
    </xf>
    <xf numFmtId="0" fontId="10" fillId="3" borderId="10" xfId="1" applyFont="1" applyFill="1" applyBorder="1" applyAlignment="1">
      <alignment horizontal="right" vertical="center"/>
    </xf>
    <xf numFmtId="0" fontId="12" fillId="3" borderId="15" xfId="1" applyFont="1" applyFill="1" applyBorder="1">
      <alignment vertical="center"/>
    </xf>
    <xf numFmtId="0" fontId="12" fillId="3" borderId="14" xfId="1" applyFont="1" applyFill="1" applyBorder="1">
      <alignment vertical="center"/>
    </xf>
    <xf numFmtId="0" fontId="12" fillId="3" borderId="0" xfId="1" applyFont="1" applyFill="1" applyAlignment="1">
      <alignment horizontal="right" vertical="center"/>
    </xf>
    <xf numFmtId="0" fontId="12" fillId="3" borderId="29" xfId="1" applyFont="1" applyFill="1" applyBorder="1">
      <alignment vertical="center"/>
    </xf>
    <xf numFmtId="0" fontId="18" fillId="0" borderId="0" xfId="5" applyFont="1" applyAlignment="1">
      <alignment vertical="top"/>
    </xf>
    <xf numFmtId="0" fontId="6" fillId="0" borderId="0" xfId="5" applyAlignment="1">
      <alignment horizontal="center" vertical="center"/>
    </xf>
    <xf numFmtId="0" fontId="11" fillId="0" borderId="16" xfId="5" applyFont="1" applyBorder="1" applyAlignment="1">
      <alignment horizontal="right" vertical="center"/>
    </xf>
    <xf numFmtId="0" fontId="12" fillId="0" borderId="24" xfId="5" applyFont="1" applyBorder="1" applyAlignment="1">
      <alignment horizontal="center" vertical="center"/>
    </xf>
    <xf numFmtId="0" fontId="9" fillId="3" borderId="10" xfId="1" applyFont="1" applyFill="1" applyBorder="1" applyAlignment="1">
      <alignment horizontal="right" vertical="center"/>
    </xf>
    <xf numFmtId="179" fontId="9" fillId="3" borderId="26" xfId="1" applyNumberFormat="1" applyFont="1" applyFill="1" applyBorder="1">
      <alignment vertical="center"/>
    </xf>
    <xf numFmtId="0" fontId="10" fillId="3" borderId="0" xfId="1" applyFont="1" applyFill="1">
      <alignment vertical="center"/>
    </xf>
    <xf numFmtId="0" fontId="12" fillId="3" borderId="47" xfId="1" applyFont="1" applyFill="1" applyBorder="1" applyAlignment="1">
      <alignment horizontal="right" vertical="center"/>
    </xf>
    <xf numFmtId="179" fontId="12" fillId="3" borderId="59" xfId="1" applyNumberFormat="1" applyFont="1" applyFill="1" applyBorder="1">
      <alignment vertical="center"/>
    </xf>
    <xf numFmtId="49" fontId="12" fillId="3" borderId="63" xfId="1" applyNumberFormat="1" applyFont="1" applyFill="1" applyBorder="1" applyAlignment="1">
      <alignment horizontal="right" vertical="center"/>
    </xf>
    <xf numFmtId="0" fontId="6" fillId="3" borderId="52" xfId="1" applyFill="1" applyBorder="1">
      <alignment vertical="center"/>
    </xf>
    <xf numFmtId="0" fontId="6" fillId="3" borderId="46" xfId="1" applyFill="1" applyBorder="1">
      <alignment vertical="center"/>
    </xf>
    <xf numFmtId="49" fontId="9" fillId="3" borderId="0" xfId="1" applyNumberFormat="1" applyFont="1" applyFill="1" applyAlignment="1">
      <alignment horizontal="right" vertical="center"/>
    </xf>
    <xf numFmtId="0" fontId="6" fillId="3" borderId="10" xfId="1" applyFill="1" applyBorder="1">
      <alignment vertical="center"/>
    </xf>
    <xf numFmtId="0" fontId="6" fillId="3" borderId="26" xfId="1" applyFill="1" applyBorder="1">
      <alignment vertical="center"/>
    </xf>
    <xf numFmtId="0" fontId="6" fillId="3" borderId="14" xfId="1" applyFill="1" applyBorder="1">
      <alignment vertical="center"/>
    </xf>
    <xf numFmtId="0" fontId="6" fillId="3" borderId="27" xfId="1" applyFill="1" applyBorder="1">
      <alignment vertical="center"/>
    </xf>
    <xf numFmtId="0" fontId="9" fillId="3" borderId="14" xfId="1" applyFont="1" applyFill="1" applyBorder="1" applyAlignment="1">
      <alignment horizontal="right" vertical="center"/>
    </xf>
    <xf numFmtId="49" fontId="9" fillId="3" borderId="16" xfId="1" applyNumberFormat="1" applyFont="1" applyFill="1" applyBorder="1" applyAlignment="1">
      <alignment horizontal="right" vertical="center"/>
    </xf>
    <xf numFmtId="176" fontId="7" fillId="0" borderId="0" xfId="1" applyNumberFormat="1" applyFont="1">
      <alignment vertical="center"/>
    </xf>
    <xf numFmtId="0" fontId="17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6" fillId="0" borderId="6" xfId="1" applyBorder="1" applyAlignment="1">
      <alignment horizontal="center" vertical="center"/>
    </xf>
    <xf numFmtId="176" fontId="9" fillId="0" borderId="10" xfId="1" applyNumberFormat="1" applyFont="1" applyBorder="1" applyAlignment="1">
      <alignment horizontal="right" vertical="center"/>
    </xf>
    <xf numFmtId="176" fontId="9" fillId="0" borderId="11" xfId="1" applyNumberFormat="1" applyFont="1" applyBorder="1" applyAlignment="1">
      <alignment horizontal="right" vertical="center"/>
    </xf>
    <xf numFmtId="0" fontId="6" fillId="0" borderId="10" xfId="1" applyBorder="1" applyAlignment="1">
      <alignment horizontal="right" vertical="center"/>
    </xf>
    <xf numFmtId="0" fontId="9" fillId="0" borderId="11" xfId="1" applyFont="1" applyBorder="1">
      <alignment vertical="center"/>
    </xf>
    <xf numFmtId="0" fontId="9" fillId="0" borderId="10" xfId="1" applyFont="1" applyBorder="1">
      <alignment vertical="center"/>
    </xf>
    <xf numFmtId="176" fontId="12" fillId="3" borderId="14" xfId="1" applyNumberFormat="1" applyFont="1" applyFill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0" fontId="6" fillId="0" borderId="6" xfId="1" applyBorder="1" applyAlignment="1">
      <alignment vertical="center" textRotation="255"/>
    </xf>
    <xf numFmtId="0" fontId="24" fillId="3" borderId="10" xfId="1" applyFont="1" applyFill="1" applyBorder="1">
      <alignment vertical="center"/>
    </xf>
    <xf numFmtId="0" fontId="24" fillId="3" borderId="0" xfId="1" applyFont="1" applyFill="1">
      <alignment vertical="center"/>
    </xf>
    <xf numFmtId="0" fontId="24" fillId="3" borderId="52" xfId="1" applyFont="1" applyFill="1" applyBorder="1">
      <alignment vertical="center"/>
    </xf>
    <xf numFmtId="0" fontId="9" fillId="3" borderId="51" xfId="1" applyFont="1" applyFill="1" applyBorder="1" applyAlignment="1">
      <alignment horizontal="right" vertical="center"/>
    </xf>
    <xf numFmtId="0" fontId="24" fillId="3" borderId="51" xfId="1" applyFont="1" applyFill="1" applyBorder="1">
      <alignment vertical="center"/>
    </xf>
    <xf numFmtId="0" fontId="9" fillId="3" borderId="44" xfId="1" applyFont="1" applyFill="1" applyBorder="1">
      <alignment vertical="center"/>
    </xf>
    <xf numFmtId="0" fontId="24" fillId="3" borderId="14" xfId="1" applyFont="1" applyFill="1" applyBorder="1">
      <alignment vertical="center"/>
    </xf>
    <xf numFmtId="0" fontId="24" fillId="3" borderId="16" xfId="1" applyFont="1" applyFill="1" applyBorder="1">
      <alignment vertical="center"/>
    </xf>
    <xf numFmtId="0" fontId="6" fillId="0" borderId="18" xfId="1" applyBorder="1" applyAlignment="1">
      <alignment horizontal="center" vertical="center"/>
    </xf>
    <xf numFmtId="182" fontId="9" fillId="3" borderId="11" xfId="1" applyNumberFormat="1" applyFont="1" applyFill="1" applyBorder="1">
      <alignment vertical="center"/>
    </xf>
    <xf numFmtId="182" fontId="9" fillId="3" borderId="26" xfId="1" applyNumberFormat="1" applyFont="1" applyFill="1" applyBorder="1">
      <alignment vertical="center"/>
    </xf>
    <xf numFmtId="177" fontId="6" fillId="0" borderId="24" xfId="1" applyNumberFormat="1" applyBorder="1">
      <alignment vertical="center"/>
    </xf>
    <xf numFmtId="182" fontId="9" fillId="3" borderId="10" xfId="1" applyNumberFormat="1" applyFont="1" applyFill="1" applyBorder="1">
      <alignment vertical="center"/>
    </xf>
    <xf numFmtId="182" fontId="9" fillId="3" borderId="43" xfId="1" applyNumberFormat="1" applyFont="1" applyFill="1" applyBorder="1">
      <alignment vertical="center"/>
    </xf>
    <xf numFmtId="0" fontId="9" fillId="3" borderId="43" xfId="1" applyFont="1" applyFill="1" applyBorder="1" applyAlignment="1">
      <alignment horizontal="right" vertical="center"/>
    </xf>
    <xf numFmtId="0" fontId="9" fillId="3" borderId="11" xfId="1" applyFont="1" applyFill="1" applyBorder="1" applyAlignment="1">
      <alignment horizontal="right" vertical="center"/>
    </xf>
    <xf numFmtId="0" fontId="6" fillId="0" borderId="9" xfId="1" applyBorder="1" applyAlignment="1">
      <alignment horizontal="distributed" vertical="center"/>
    </xf>
    <xf numFmtId="0" fontId="6" fillId="0" borderId="13" xfId="1" applyBorder="1" applyAlignment="1">
      <alignment horizontal="distributed" vertical="center"/>
    </xf>
    <xf numFmtId="182" fontId="9" fillId="3" borderId="15" xfId="1" applyNumberFormat="1" applyFont="1" applyFill="1" applyBorder="1">
      <alignment vertical="center"/>
    </xf>
    <xf numFmtId="0" fontId="9" fillId="3" borderId="15" xfId="1" applyFont="1" applyFill="1" applyBorder="1" applyAlignment="1">
      <alignment horizontal="right" vertical="center"/>
    </xf>
    <xf numFmtId="177" fontId="9" fillId="3" borderId="10" xfId="7" applyNumberFormat="1" applyFont="1" applyFill="1" applyBorder="1">
      <alignment vertical="center"/>
    </xf>
    <xf numFmtId="177" fontId="9" fillId="3" borderId="11" xfId="7" applyNumberFormat="1" applyFont="1" applyFill="1" applyBorder="1">
      <alignment vertical="center"/>
    </xf>
    <xf numFmtId="177" fontId="9" fillId="3" borderId="0" xfId="7" applyNumberFormat="1" applyFont="1" applyFill="1">
      <alignment vertical="center"/>
    </xf>
    <xf numFmtId="177" fontId="9" fillId="3" borderId="28" xfId="7" applyNumberFormat="1" applyFont="1" applyFill="1" applyBorder="1">
      <alignment vertical="center"/>
    </xf>
    <xf numFmtId="184" fontId="9" fillId="2" borderId="0" xfId="1" applyNumberFormat="1" applyFont="1" applyFill="1">
      <alignment vertical="center"/>
    </xf>
    <xf numFmtId="184" fontId="9" fillId="2" borderId="11" xfId="1" applyNumberFormat="1" applyFont="1" applyFill="1" applyBorder="1">
      <alignment vertical="center"/>
    </xf>
    <xf numFmtId="184" fontId="9" fillId="2" borderId="12" xfId="1" applyNumberFormat="1" applyFont="1" applyFill="1" applyBorder="1">
      <alignment vertical="center"/>
    </xf>
    <xf numFmtId="184" fontId="9" fillId="2" borderId="10" xfId="1" applyNumberFormat="1" applyFont="1" applyFill="1" applyBorder="1">
      <alignment vertical="center"/>
    </xf>
    <xf numFmtId="0" fontId="6" fillId="2" borderId="0" xfId="1" applyFill="1" applyAlignment="1">
      <alignment vertical="top"/>
    </xf>
    <xf numFmtId="0" fontId="37" fillId="2" borderId="0" xfId="1" applyFont="1" applyFill="1">
      <alignment vertical="center"/>
    </xf>
    <xf numFmtId="0" fontId="11" fillId="2" borderId="0" xfId="1" applyFont="1" applyFill="1" applyAlignment="1">
      <alignment horizontal="right"/>
    </xf>
    <xf numFmtId="0" fontId="6" fillId="2" borderId="6" xfId="1" applyFill="1" applyBorder="1" applyAlignment="1">
      <alignment horizontal="center" vertical="center"/>
    </xf>
    <xf numFmtId="0" fontId="6" fillId="2" borderId="7" xfId="1" applyFill="1" applyBorder="1" applyAlignment="1">
      <alignment horizontal="center" vertical="center"/>
    </xf>
    <xf numFmtId="0" fontId="6" fillId="2" borderId="35" xfId="1" applyFill="1" applyBorder="1" applyAlignment="1">
      <alignment horizontal="center" vertical="center"/>
    </xf>
    <xf numFmtId="0" fontId="11" fillId="2" borderId="0" xfId="1" applyFont="1" applyFill="1" applyAlignment="1">
      <alignment vertical="top"/>
    </xf>
    <xf numFmtId="0" fontId="6" fillId="2" borderId="0" xfId="1" applyFill="1" applyAlignment="1"/>
    <xf numFmtId="182" fontId="6" fillId="2" borderId="0" xfId="1" applyNumberFormat="1" applyFill="1" applyAlignment="1"/>
    <xf numFmtId="0" fontId="9" fillId="0" borderId="0" xfId="6" applyFont="1" applyAlignment="1">
      <alignment horizontal="center" vertical="center"/>
    </xf>
    <xf numFmtId="0" fontId="9" fillId="3" borderId="3" xfId="6" applyFont="1" applyFill="1" applyBorder="1" applyAlignment="1">
      <alignment horizontal="distributed" vertical="center"/>
    </xf>
    <xf numFmtId="58" fontId="9" fillId="3" borderId="7" xfId="6" applyNumberFormat="1" applyFont="1" applyFill="1" applyBorder="1" applyAlignment="1">
      <alignment horizontal="center" vertical="center"/>
    </xf>
    <xf numFmtId="0" fontId="9" fillId="3" borderId="8" xfId="6" applyFont="1" applyFill="1" applyBorder="1" applyAlignment="1">
      <alignment horizontal="distributed" vertical="center"/>
    </xf>
    <xf numFmtId="0" fontId="9" fillId="3" borderId="53" xfId="6" applyFont="1" applyFill="1" applyBorder="1" applyAlignment="1">
      <alignment horizontal="distributed" vertical="center" wrapText="1"/>
    </xf>
    <xf numFmtId="58" fontId="9" fillId="3" borderId="43" xfId="6" applyNumberFormat="1" applyFont="1" applyFill="1" applyBorder="1" applyAlignment="1">
      <alignment horizontal="center" vertical="center"/>
    </xf>
    <xf numFmtId="0" fontId="9" fillId="3" borderId="53" xfId="6" applyFont="1" applyFill="1" applyBorder="1" applyAlignment="1">
      <alignment horizontal="distributed" vertical="center"/>
    </xf>
    <xf numFmtId="0" fontId="9" fillId="3" borderId="8" xfId="6" applyFont="1" applyFill="1" applyBorder="1" applyAlignment="1">
      <alignment horizontal="distributed" vertical="center" wrapText="1"/>
    </xf>
    <xf numFmtId="0" fontId="9" fillId="3" borderId="49" xfId="6" applyFont="1" applyFill="1" applyBorder="1" applyAlignment="1">
      <alignment horizontal="distributed" vertical="center" wrapText="1"/>
    </xf>
    <xf numFmtId="0" fontId="9" fillId="3" borderId="7" xfId="6" applyFont="1" applyFill="1" applyBorder="1" applyAlignment="1">
      <alignment vertical="center" wrapText="1"/>
    </xf>
    <xf numFmtId="0" fontId="9" fillId="3" borderId="43" xfId="6" applyFont="1" applyFill="1" applyBorder="1" applyAlignment="1">
      <alignment vertical="center" wrapText="1"/>
    </xf>
    <xf numFmtId="58" fontId="9" fillId="3" borderId="39" xfId="6" applyNumberFormat="1" applyFont="1" applyFill="1" applyBorder="1" applyAlignment="1">
      <alignment horizontal="center" vertical="center"/>
    </xf>
    <xf numFmtId="0" fontId="9" fillId="3" borderId="40" xfId="6" applyFont="1" applyFill="1" applyBorder="1" applyAlignment="1">
      <alignment horizontal="distributed" vertical="center"/>
    </xf>
    <xf numFmtId="0" fontId="29" fillId="3" borderId="43" xfId="6" applyFont="1" applyFill="1" applyBorder="1" applyAlignment="1">
      <alignment horizontal="distributed" vertical="center" wrapText="1"/>
    </xf>
    <xf numFmtId="0" fontId="29" fillId="3" borderId="7" xfId="6" applyFont="1" applyFill="1" applyBorder="1" applyAlignment="1">
      <alignment vertical="center" wrapText="1"/>
    </xf>
    <xf numFmtId="0" fontId="40" fillId="3" borderId="7" xfId="6" applyFont="1" applyFill="1" applyBorder="1" applyAlignment="1">
      <alignment horizontal="distributed" vertical="center" wrapText="1"/>
    </xf>
    <xf numFmtId="0" fontId="40" fillId="3" borderId="43" xfId="6" applyFont="1" applyFill="1" applyBorder="1" applyAlignment="1">
      <alignment horizontal="distributed" vertical="center" wrapText="1"/>
    </xf>
    <xf numFmtId="0" fontId="40" fillId="3" borderId="7" xfId="6" applyFont="1" applyFill="1" applyBorder="1" applyAlignment="1">
      <alignment horizontal="distributed" vertical="center"/>
    </xf>
    <xf numFmtId="0" fontId="29" fillId="3" borderId="8" xfId="6" applyFont="1" applyFill="1" applyBorder="1" applyAlignment="1">
      <alignment horizontal="distributed" vertical="center" wrapText="1"/>
    </xf>
    <xf numFmtId="0" fontId="40" fillId="3" borderId="43" xfId="6" applyFont="1" applyFill="1" applyBorder="1" applyAlignment="1">
      <alignment horizontal="distributed" vertical="center"/>
    </xf>
    <xf numFmtId="0" fontId="6" fillId="0" borderId="0" xfId="1" applyAlignment="1">
      <alignment horizontal="center" vertical="center"/>
    </xf>
    <xf numFmtId="0" fontId="6" fillId="0" borderId="0" xfId="8" applyFont="1" applyAlignment="1"/>
    <xf numFmtId="0" fontId="6" fillId="0" borderId="32" xfId="1" applyBorder="1" applyAlignment="1">
      <alignment horizontal="center" vertical="center"/>
    </xf>
    <xf numFmtId="0" fontId="6" fillId="0" borderId="22" xfId="1" applyBorder="1" applyAlignment="1">
      <alignment horizontal="center" vertical="center"/>
    </xf>
    <xf numFmtId="178" fontId="6" fillId="2" borderId="11" xfId="1" applyNumberFormat="1" applyFill="1" applyBorder="1" applyAlignment="1">
      <alignment horizontal="right" vertical="center"/>
    </xf>
    <xf numFmtId="178" fontId="6" fillId="2" borderId="28" xfId="1" applyNumberFormat="1" applyFill="1" applyBorder="1" applyAlignment="1">
      <alignment horizontal="right" vertical="center"/>
    </xf>
    <xf numFmtId="178" fontId="10" fillId="2" borderId="15" xfId="1" applyNumberFormat="1" applyFont="1" applyFill="1" applyBorder="1" applyAlignment="1">
      <alignment horizontal="right" vertical="center"/>
    </xf>
    <xf numFmtId="178" fontId="10" fillId="2" borderId="29" xfId="1" applyNumberFormat="1" applyFont="1" applyFill="1" applyBorder="1" applyAlignment="1">
      <alignment horizontal="right" vertical="center"/>
    </xf>
    <xf numFmtId="178" fontId="6" fillId="0" borderId="0" xfId="1" applyNumberFormat="1" applyAlignment="1"/>
    <xf numFmtId="0" fontId="13" fillId="0" borderId="0" xfId="1" applyFont="1" applyAlignment="1">
      <alignment horizontal="right" vertical="center"/>
    </xf>
    <xf numFmtId="0" fontId="9" fillId="0" borderId="7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184" fontId="9" fillId="0" borderId="11" xfId="1" applyNumberFormat="1" applyFont="1" applyBorder="1" applyAlignment="1">
      <alignment horizontal="right" vertical="center"/>
    </xf>
    <xf numFmtId="184" fontId="6" fillId="0" borderId="11" xfId="1" applyNumberFormat="1" applyBorder="1" applyAlignment="1">
      <alignment horizontal="right" vertical="center"/>
    </xf>
    <xf numFmtId="184" fontId="9" fillId="0" borderId="12" xfId="1" applyNumberFormat="1" applyFont="1" applyBorder="1" applyAlignment="1">
      <alignment horizontal="right" vertical="center"/>
    </xf>
    <xf numFmtId="0" fontId="12" fillId="0" borderId="15" xfId="1" applyFont="1" applyBorder="1" applyAlignment="1">
      <alignment horizontal="center" vertical="center"/>
    </xf>
    <xf numFmtId="184" fontId="12" fillId="0" borderId="15" xfId="1" applyNumberFormat="1" applyFont="1" applyBorder="1" applyAlignment="1">
      <alignment horizontal="right" vertical="center"/>
    </xf>
    <xf numFmtId="176" fontId="12" fillId="0" borderId="16" xfId="1" applyNumberFormat="1" applyFont="1" applyBorder="1">
      <alignment vertical="center"/>
    </xf>
    <xf numFmtId="184" fontId="10" fillId="0" borderId="15" xfId="1" applyNumberFormat="1" applyFont="1" applyBorder="1" applyAlignment="1">
      <alignment horizontal="right" vertical="center"/>
    </xf>
    <xf numFmtId="184" fontId="12" fillId="0" borderId="17" xfId="1" applyNumberFormat="1" applyFont="1" applyBorder="1" applyAlignment="1">
      <alignment horizontal="right" vertical="center"/>
    </xf>
    <xf numFmtId="0" fontId="6" fillId="0" borderId="24" xfId="1" applyBorder="1" applyAlignment="1">
      <alignment horizontal="center" vertical="center"/>
    </xf>
    <xf numFmtId="177" fontId="29" fillId="3" borderId="0" xfId="7" applyNumberFormat="1" applyFont="1" applyFill="1">
      <alignment vertical="center"/>
    </xf>
    <xf numFmtId="177" fontId="29" fillId="3" borderId="11" xfId="7" applyNumberFormat="1" applyFont="1" applyFill="1" applyBorder="1">
      <alignment vertical="center"/>
    </xf>
    <xf numFmtId="177" fontId="29" fillId="3" borderId="28" xfId="7" applyNumberFormat="1" applyFont="1" applyFill="1" applyBorder="1">
      <alignment vertical="center"/>
    </xf>
    <xf numFmtId="177" fontId="12" fillId="3" borderId="10" xfId="7" applyNumberFormat="1" applyFont="1" applyFill="1" applyBorder="1">
      <alignment vertical="center"/>
    </xf>
    <xf numFmtId="177" fontId="12" fillId="3" borderId="11" xfId="7" applyNumberFormat="1" applyFont="1" applyFill="1" applyBorder="1">
      <alignment vertical="center"/>
    </xf>
    <xf numFmtId="177" fontId="12" fillId="3" borderId="0" xfId="7" applyNumberFormat="1" applyFont="1" applyFill="1">
      <alignment vertical="center"/>
    </xf>
    <xf numFmtId="177" fontId="12" fillId="3" borderId="28" xfId="7" applyNumberFormat="1" applyFont="1" applyFill="1" applyBorder="1">
      <alignment vertical="center"/>
    </xf>
    <xf numFmtId="177" fontId="12" fillId="3" borderId="16" xfId="7" applyNumberFormat="1" applyFont="1" applyFill="1" applyBorder="1">
      <alignment vertical="center"/>
    </xf>
    <xf numFmtId="177" fontId="12" fillId="3" borderId="15" xfId="7" applyNumberFormat="1" applyFont="1" applyFill="1" applyBorder="1">
      <alignment vertical="center"/>
    </xf>
    <xf numFmtId="177" fontId="12" fillId="3" borderId="29" xfId="7" applyNumberFormat="1" applyFont="1" applyFill="1" applyBorder="1">
      <alignment vertical="center"/>
    </xf>
    <xf numFmtId="0" fontId="6" fillId="0" borderId="3" xfId="1" applyBorder="1" applyAlignment="1">
      <alignment horizontal="center" vertical="center"/>
    </xf>
    <xf numFmtId="0" fontId="6" fillId="0" borderId="0" xfId="6" applyAlignment="1">
      <alignment horizontal="center" vertical="center"/>
    </xf>
    <xf numFmtId="184" fontId="12" fillId="3" borderId="14" xfId="1" applyNumberFormat="1" applyFont="1" applyFill="1" applyBorder="1">
      <alignment vertical="center"/>
    </xf>
    <xf numFmtId="184" fontId="12" fillId="3" borderId="15" xfId="1" applyNumberFormat="1" applyFont="1" applyFill="1" applyBorder="1">
      <alignment vertical="center"/>
    </xf>
    <xf numFmtId="184" fontId="12" fillId="3" borderId="16" xfId="1" applyNumberFormat="1" applyFont="1" applyFill="1" applyBorder="1">
      <alignment vertical="center"/>
    </xf>
    <xf numFmtId="184" fontId="12" fillId="3" borderId="17" xfId="1" applyNumberFormat="1" applyFont="1" applyFill="1" applyBorder="1">
      <alignment vertical="center"/>
    </xf>
    <xf numFmtId="0" fontId="14" fillId="3" borderId="7" xfId="1" applyFont="1" applyFill="1" applyBorder="1" applyAlignment="1">
      <alignment horizontal="center" vertical="center" shrinkToFit="1"/>
    </xf>
    <xf numFmtId="0" fontId="14" fillId="3" borderId="8" xfId="1" applyFont="1" applyFill="1" applyBorder="1" applyAlignment="1">
      <alignment horizontal="center" vertical="center" shrinkToFit="1"/>
    </xf>
    <xf numFmtId="184" fontId="9" fillId="3" borderId="10" xfId="1" applyNumberFormat="1" applyFont="1" applyFill="1" applyBorder="1">
      <alignment vertical="center"/>
    </xf>
    <xf numFmtId="184" fontId="9" fillId="3" borderId="11" xfId="1" applyNumberFormat="1" applyFont="1" applyFill="1" applyBorder="1">
      <alignment vertical="center"/>
    </xf>
    <xf numFmtId="184" fontId="9" fillId="3" borderId="0" xfId="1" applyNumberFormat="1" applyFont="1" applyFill="1">
      <alignment vertical="center"/>
    </xf>
    <xf numFmtId="184" fontId="9" fillId="3" borderId="11" xfId="1" applyNumberFormat="1" applyFont="1" applyFill="1" applyBorder="1" applyAlignment="1">
      <alignment horizontal="right" vertical="center"/>
    </xf>
    <xf numFmtId="184" fontId="9" fillId="3" borderId="12" xfId="1" applyNumberFormat="1" applyFont="1" applyFill="1" applyBorder="1">
      <alignment vertical="center"/>
    </xf>
    <xf numFmtId="184" fontId="12" fillId="3" borderId="15" xfId="1" applyNumberFormat="1" applyFont="1" applyFill="1" applyBorder="1" applyAlignment="1">
      <alignment horizontal="right" vertical="center"/>
    </xf>
    <xf numFmtId="184" fontId="9" fillId="3" borderId="15" xfId="1" applyNumberFormat="1" applyFont="1" applyFill="1" applyBorder="1" applyAlignment="1">
      <alignment horizontal="right" vertical="center"/>
    </xf>
    <xf numFmtId="184" fontId="12" fillId="3" borderId="0" xfId="1" applyNumberFormat="1" applyFont="1" applyFill="1">
      <alignment vertical="center"/>
    </xf>
    <xf numFmtId="184" fontId="12" fillId="3" borderId="0" xfId="1" applyNumberFormat="1" applyFont="1" applyFill="1" applyAlignment="1">
      <alignment horizontal="right" vertical="center"/>
    </xf>
    <xf numFmtId="184" fontId="9" fillId="3" borderId="0" xfId="1" applyNumberFormat="1" applyFont="1" applyFill="1" applyAlignment="1">
      <alignment horizontal="right" vertical="center"/>
    </xf>
    <xf numFmtId="184" fontId="9" fillId="3" borderId="12" xfId="1" applyNumberFormat="1" applyFont="1" applyFill="1" applyBorder="1" applyAlignment="1">
      <alignment horizontal="right" vertical="center"/>
    </xf>
    <xf numFmtId="184" fontId="12" fillId="3" borderId="16" xfId="1" applyNumberFormat="1" applyFont="1" applyFill="1" applyBorder="1" applyAlignment="1">
      <alignment horizontal="right" vertical="center"/>
    </xf>
    <xf numFmtId="184" fontId="12" fillId="3" borderId="17" xfId="1" applyNumberFormat="1" applyFont="1" applyFill="1" applyBorder="1" applyAlignment="1">
      <alignment horizontal="right" vertical="center"/>
    </xf>
    <xf numFmtId="0" fontId="12" fillId="3" borderId="48" xfId="1" applyFont="1" applyFill="1" applyBorder="1" applyAlignment="1">
      <alignment horizontal="center" vertical="center"/>
    </xf>
    <xf numFmtId="184" fontId="9" fillId="3" borderId="10" xfId="1" applyNumberFormat="1" applyFont="1" applyFill="1" applyBorder="1" applyAlignment="1">
      <alignment horizontal="right" vertical="center"/>
    </xf>
    <xf numFmtId="184" fontId="9" fillId="3" borderId="51" xfId="1" applyNumberFormat="1" applyFont="1" applyFill="1" applyBorder="1" applyAlignment="1">
      <alignment horizontal="right" vertical="center"/>
    </xf>
    <xf numFmtId="184" fontId="9" fillId="3" borderId="52" xfId="1" applyNumberFormat="1" applyFont="1" applyFill="1" applyBorder="1">
      <alignment vertical="center"/>
    </xf>
    <xf numFmtId="185" fontId="9" fillId="3" borderId="46" xfId="1" applyNumberFormat="1" applyFont="1" applyFill="1" applyBorder="1" applyAlignment="1">
      <alignment horizontal="right" vertical="center"/>
    </xf>
    <xf numFmtId="184" fontId="9" fillId="3" borderId="51" xfId="1" applyNumberFormat="1" applyFont="1" applyFill="1" applyBorder="1">
      <alignment vertical="center"/>
    </xf>
    <xf numFmtId="185" fontId="9" fillId="3" borderId="44" xfId="1" applyNumberFormat="1" applyFont="1" applyFill="1" applyBorder="1" applyAlignment="1">
      <alignment horizontal="right" vertical="center"/>
    </xf>
    <xf numFmtId="185" fontId="9" fillId="3" borderId="26" xfId="1" applyNumberFormat="1" applyFont="1" applyFill="1" applyBorder="1" applyAlignment="1">
      <alignment horizontal="right" vertical="center"/>
    </xf>
    <xf numFmtId="185" fontId="9" fillId="3" borderId="28" xfId="1" applyNumberFormat="1" applyFont="1" applyFill="1" applyBorder="1" applyAlignment="1">
      <alignment horizontal="right" vertical="center"/>
    </xf>
    <xf numFmtId="184" fontId="9" fillId="3" borderId="63" xfId="1" applyNumberFormat="1" applyFont="1" applyFill="1" applyBorder="1" applyAlignment="1">
      <alignment horizontal="right" vertical="center"/>
    </xf>
    <xf numFmtId="184" fontId="9" fillId="3" borderId="47" xfId="1" applyNumberFormat="1" applyFont="1" applyFill="1" applyBorder="1" applyAlignment="1">
      <alignment horizontal="right" vertical="center"/>
    </xf>
    <xf numFmtId="185" fontId="9" fillId="3" borderId="59" xfId="1" applyNumberFormat="1" applyFont="1" applyFill="1" applyBorder="1" applyAlignment="1">
      <alignment horizontal="right" vertical="center"/>
    </xf>
    <xf numFmtId="184" fontId="9" fillId="3" borderId="63" xfId="1" applyNumberFormat="1" applyFont="1" applyFill="1" applyBorder="1">
      <alignment vertical="center"/>
    </xf>
    <xf numFmtId="185" fontId="9" fillId="3" borderId="67" xfId="1" applyNumberFormat="1" applyFont="1" applyFill="1" applyBorder="1" applyAlignment="1">
      <alignment horizontal="right" vertical="center"/>
    </xf>
    <xf numFmtId="184" fontId="9" fillId="3" borderId="52" xfId="1" applyNumberFormat="1" applyFont="1" applyFill="1" applyBorder="1" applyAlignment="1">
      <alignment horizontal="right" vertical="center"/>
    </xf>
    <xf numFmtId="0" fontId="6" fillId="3" borderId="78" xfId="1" applyFill="1" applyBorder="1">
      <alignment vertical="center"/>
    </xf>
    <xf numFmtId="0" fontId="9" fillId="3" borderId="19" xfId="6" applyFont="1" applyFill="1" applyBorder="1" applyAlignment="1">
      <alignment horizontal="distributed" vertical="center"/>
    </xf>
    <xf numFmtId="0" fontId="9" fillId="3" borderId="4" xfId="6" applyFont="1" applyFill="1" applyBorder="1" applyAlignment="1">
      <alignment horizontal="distributed" vertical="center"/>
    </xf>
    <xf numFmtId="0" fontId="9" fillId="3" borderId="23" xfId="6" applyFont="1" applyFill="1" applyBorder="1" applyAlignment="1">
      <alignment horizontal="center" vertical="center" textRotation="255" shrinkToFit="1"/>
    </xf>
    <xf numFmtId="0" fontId="18" fillId="0" borderId="0" xfId="1" applyFont="1">
      <alignment vertical="center"/>
    </xf>
    <xf numFmtId="179" fontId="9" fillId="0" borderId="51" xfId="1" applyNumberFormat="1" applyFont="1" applyBorder="1" applyAlignment="1">
      <alignment horizontal="right" vertical="center"/>
    </xf>
    <xf numFmtId="0" fontId="12" fillId="0" borderId="11" xfId="1" applyFont="1" applyBorder="1">
      <alignment vertical="center"/>
    </xf>
    <xf numFmtId="0" fontId="10" fillId="0" borderId="10" xfId="1" applyFont="1" applyBorder="1" applyAlignment="1">
      <alignment horizontal="right" vertical="center"/>
    </xf>
    <xf numFmtId="0" fontId="12" fillId="0" borderId="28" xfId="1" applyFont="1" applyBorder="1">
      <alignment vertical="center"/>
    </xf>
    <xf numFmtId="0" fontId="19" fillId="0" borderId="0" xfId="11" applyFont="1">
      <alignment vertical="center"/>
    </xf>
    <xf numFmtId="0" fontId="10" fillId="0" borderId="0" xfId="11" applyFont="1">
      <alignment vertical="center"/>
    </xf>
    <xf numFmtId="0" fontId="6" fillId="0" borderId="0" xfId="11" applyAlignment="1">
      <alignment horizontal="center" vertical="center"/>
    </xf>
    <xf numFmtId="0" fontId="6" fillId="0" borderId="6" xfId="11" applyBorder="1" applyAlignment="1">
      <alignment horizontal="center" vertical="center"/>
    </xf>
    <xf numFmtId="0" fontId="6" fillId="0" borderId="7" xfId="11" applyBorder="1" applyAlignment="1">
      <alignment horizontal="center" vertical="center"/>
    </xf>
    <xf numFmtId="0" fontId="6" fillId="0" borderId="8" xfId="11" applyBorder="1" applyAlignment="1">
      <alignment horizontal="center" vertical="center"/>
    </xf>
    <xf numFmtId="0" fontId="9" fillId="0" borderId="26" xfId="11" applyFont="1" applyBorder="1" applyAlignment="1">
      <alignment horizontal="center" vertical="center"/>
    </xf>
    <xf numFmtId="0" fontId="12" fillId="0" borderId="26" xfId="11" applyFont="1" applyBorder="1" applyAlignment="1">
      <alignment horizontal="center" vertical="center"/>
    </xf>
    <xf numFmtId="0" fontId="12" fillId="0" borderId="27" xfId="11" applyFont="1" applyBorder="1" applyAlignment="1">
      <alignment horizontal="center" vertical="center"/>
    </xf>
    <xf numFmtId="0" fontId="10" fillId="0" borderId="0" xfId="11" applyFont="1" applyAlignment="1">
      <alignment horizontal="center" vertical="center"/>
    </xf>
    <xf numFmtId="177" fontId="10" fillId="0" borderId="0" xfId="11" applyNumberFormat="1" applyFont="1">
      <alignment vertical="center"/>
    </xf>
    <xf numFmtId="0" fontId="6" fillId="0" borderId="0" xfId="11" applyAlignment="1">
      <alignment horizontal="right" vertical="center"/>
    </xf>
    <xf numFmtId="0" fontId="29" fillId="0" borderId="0" xfId="11" applyFont="1">
      <alignment vertical="center"/>
    </xf>
    <xf numFmtId="0" fontId="19" fillId="3" borderId="0" xfId="11" applyFont="1" applyFill="1">
      <alignment vertical="center"/>
    </xf>
    <xf numFmtId="0" fontId="6" fillId="3" borderId="0" xfId="11" applyFill="1">
      <alignment vertical="center"/>
    </xf>
    <xf numFmtId="0" fontId="6" fillId="0" borderId="0" xfId="11">
      <alignment vertical="center"/>
    </xf>
    <xf numFmtId="0" fontId="11" fillId="0" borderId="0" xfId="11" applyFont="1" applyAlignment="1">
      <alignment horizontal="right"/>
    </xf>
    <xf numFmtId="0" fontId="28" fillId="0" borderId="6" xfId="11" applyFont="1" applyBorder="1" applyAlignment="1">
      <alignment horizontal="center" vertical="center"/>
    </xf>
    <xf numFmtId="0" fontId="28" fillId="0" borderId="7" xfId="11" applyFont="1" applyBorder="1" applyAlignment="1">
      <alignment horizontal="center" vertical="center"/>
    </xf>
    <xf numFmtId="0" fontId="28" fillId="0" borderId="8" xfId="11" applyFont="1" applyBorder="1" applyAlignment="1">
      <alignment horizontal="center" vertical="center"/>
    </xf>
    <xf numFmtId="0" fontId="35" fillId="0" borderId="0" xfId="11" applyFont="1" applyAlignment="1">
      <alignment horizontal="center" vertical="center"/>
    </xf>
    <xf numFmtId="0" fontId="36" fillId="0" borderId="0" xfId="11" applyFont="1" applyAlignment="1">
      <alignment horizontal="center" vertical="center"/>
    </xf>
    <xf numFmtId="177" fontId="35" fillId="0" borderId="0" xfId="11" applyNumberFormat="1" applyFont="1">
      <alignment vertical="center"/>
    </xf>
    <xf numFmtId="0" fontId="14" fillId="0" borderId="6" xfId="11" applyFont="1" applyBorder="1" applyAlignment="1">
      <alignment horizontal="center" vertical="center"/>
    </xf>
    <xf numFmtId="0" fontId="14" fillId="0" borderId="7" xfId="11" applyFont="1" applyBorder="1" applyAlignment="1">
      <alignment horizontal="center" vertical="center"/>
    </xf>
    <xf numFmtId="0" fontId="14" fillId="0" borderId="8" xfId="11" applyFont="1" applyBorder="1" applyAlignment="1">
      <alignment horizontal="center" vertical="center"/>
    </xf>
    <xf numFmtId="0" fontId="18" fillId="2" borderId="0" xfId="1" applyFont="1" applyFill="1" applyAlignment="1"/>
    <xf numFmtId="0" fontId="11" fillId="0" borderId="0" xfId="4" applyFont="1"/>
    <xf numFmtId="176" fontId="29" fillId="3" borderId="41" xfId="4" applyNumberFormat="1" applyFont="1" applyFill="1" applyBorder="1" applyAlignment="1">
      <alignment vertical="center"/>
    </xf>
    <xf numFmtId="185" fontId="9" fillId="3" borderId="51" xfId="1" applyNumberFormat="1" applyFont="1" applyFill="1" applyBorder="1" applyAlignment="1">
      <alignment horizontal="right" vertical="center"/>
    </xf>
    <xf numFmtId="185" fontId="9" fillId="3" borderId="0" xfId="1" applyNumberFormat="1" applyFont="1" applyFill="1" applyAlignment="1">
      <alignment horizontal="right" vertical="center"/>
    </xf>
    <xf numFmtId="185" fontId="9" fillId="3" borderId="63" xfId="1" applyNumberFormat="1" applyFont="1" applyFill="1" applyBorder="1" applyAlignment="1">
      <alignment horizontal="right" vertical="center"/>
    </xf>
    <xf numFmtId="184" fontId="9" fillId="3" borderId="47" xfId="1" applyNumberFormat="1" applyFont="1" applyFill="1" applyBorder="1">
      <alignment vertical="center"/>
    </xf>
    <xf numFmtId="0" fontId="6" fillId="3" borderId="0" xfId="1" applyFill="1" applyAlignment="1">
      <alignment horizontal="center" vertical="center"/>
    </xf>
    <xf numFmtId="0" fontId="12" fillId="3" borderId="0" xfId="1" applyFont="1" applyFill="1" applyAlignment="1">
      <alignment horizontal="center" vertical="center"/>
    </xf>
    <xf numFmtId="0" fontId="29" fillId="3" borderId="8" xfId="6" applyFont="1" applyFill="1" applyBorder="1" applyAlignment="1">
      <alignment horizontal="distributed" vertical="center"/>
    </xf>
    <xf numFmtId="176" fontId="9" fillId="3" borderId="43" xfId="1" applyNumberFormat="1" applyFont="1" applyFill="1" applyBorder="1">
      <alignment vertical="center"/>
    </xf>
    <xf numFmtId="0" fontId="7" fillId="3" borderId="0" xfId="1" applyFont="1" applyFill="1">
      <alignment vertical="center"/>
    </xf>
    <xf numFmtId="0" fontId="11" fillId="3" borderId="0" xfId="1" applyFont="1" applyFill="1" applyAlignment="1">
      <alignment horizontal="right" vertical="center"/>
    </xf>
    <xf numFmtId="0" fontId="14" fillId="3" borderId="7" xfId="1" applyFont="1" applyFill="1" applyBorder="1" applyAlignment="1">
      <alignment horizontal="center" vertical="center"/>
    </xf>
    <xf numFmtId="0" fontId="14" fillId="3" borderId="8" xfId="1" applyFont="1" applyFill="1" applyBorder="1" applyAlignment="1">
      <alignment horizontal="center" vertical="center"/>
    </xf>
    <xf numFmtId="0" fontId="23" fillId="3" borderId="19" xfId="1" applyFont="1" applyFill="1" applyBorder="1" applyAlignment="1">
      <alignment horizontal="center" vertical="center"/>
    </xf>
    <xf numFmtId="0" fontId="23" fillId="3" borderId="23" xfId="1" applyFont="1" applyFill="1" applyBorder="1" applyAlignment="1">
      <alignment horizontal="center" vertical="center"/>
    </xf>
    <xf numFmtId="0" fontId="23" fillId="3" borderId="23" xfId="1" applyFont="1" applyFill="1" applyBorder="1" applyAlignment="1">
      <alignment horizontal="distributed" vertical="center"/>
    </xf>
    <xf numFmtId="38" fontId="23" fillId="3" borderId="23" xfId="3" applyFont="1" applyFill="1" applyBorder="1" applyAlignment="1">
      <alignment horizontal="right" vertical="center"/>
    </xf>
    <xf numFmtId="38" fontId="23" fillId="3" borderId="7" xfId="3" applyFont="1" applyFill="1" applyBorder="1" applyAlignment="1">
      <alignment horizontal="right" vertical="center"/>
    </xf>
    <xf numFmtId="0" fontId="23" fillId="3" borderId="38" xfId="1" applyFont="1" applyFill="1" applyBorder="1" applyAlignment="1">
      <alignment horizontal="center" vertical="center"/>
    </xf>
    <xf numFmtId="38" fontId="23" fillId="3" borderId="38" xfId="3" applyFont="1" applyFill="1" applyBorder="1" applyAlignment="1">
      <alignment horizontal="right" vertical="center"/>
    </xf>
    <xf numFmtId="38" fontId="23" fillId="3" borderId="41" xfId="3" applyFont="1" applyFill="1" applyBorder="1" applyAlignment="1">
      <alignment horizontal="right" vertical="center"/>
    </xf>
    <xf numFmtId="0" fontId="26" fillId="3" borderId="0" xfId="1" applyFont="1" applyFill="1">
      <alignment vertical="center"/>
    </xf>
    <xf numFmtId="0" fontId="22" fillId="3" borderId="0" xfId="1" applyFont="1" applyFill="1">
      <alignment vertical="center"/>
    </xf>
    <xf numFmtId="181" fontId="25" fillId="2" borderId="43" xfId="1" applyNumberFormat="1" applyFont="1" applyFill="1" applyBorder="1" applyAlignment="1">
      <alignment horizontal="right" vertical="center"/>
    </xf>
    <xf numFmtId="0" fontId="25" fillId="0" borderId="15" xfId="1" applyFont="1" applyBorder="1" applyAlignment="1">
      <alignment horizontal="right" vertical="center"/>
    </xf>
    <xf numFmtId="0" fontId="25" fillId="0" borderId="43" xfId="1" applyFont="1" applyBorder="1" applyAlignment="1">
      <alignment horizontal="right" vertical="center"/>
    </xf>
    <xf numFmtId="0" fontId="6" fillId="3" borderId="18" xfId="1" applyFill="1" applyBorder="1">
      <alignment vertical="center"/>
    </xf>
    <xf numFmtId="0" fontId="9" fillId="3" borderId="7" xfId="1" applyFont="1" applyFill="1" applyBorder="1" applyAlignment="1">
      <alignment horizontal="center" vertical="center"/>
    </xf>
    <xf numFmtId="0" fontId="12" fillId="3" borderId="7" xfId="1" applyFont="1" applyFill="1" applyBorder="1" applyAlignment="1">
      <alignment horizontal="center" vertical="center"/>
    </xf>
    <xf numFmtId="0" fontId="12" fillId="3" borderId="39" xfId="1" applyFont="1" applyFill="1" applyBorder="1" applyAlignment="1">
      <alignment horizontal="center" vertical="center"/>
    </xf>
    <xf numFmtId="0" fontId="6" fillId="3" borderId="16" xfId="1" applyFill="1" applyBorder="1">
      <alignment vertical="center"/>
    </xf>
    <xf numFmtId="0" fontId="38" fillId="3" borderId="0" xfId="1" applyFont="1" applyFill="1">
      <alignment vertical="center"/>
    </xf>
    <xf numFmtId="0" fontId="14" fillId="3" borderId="0" xfId="1" applyFont="1" applyFill="1">
      <alignment vertical="center"/>
    </xf>
    <xf numFmtId="38" fontId="9" fillId="3" borderId="52" xfId="15" applyFont="1" applyFill="1" applyBorder="1" applyAlignment="1">
      <alignment vertical="center"/>
    </xf>
    <xf numFmtId="38" fontId="9" fillId="3" borderId="10" xfId="15" applyFont="1" applyFill="1" applyBorder="1" applyAlignment="1">
      <alignment vertical="center"/>
    </xf>
    <xf numFmtId="38" fontId="9" fillId="3" borderId="10" xfId="15" applyFont="1" applyFill="1" applyBorder="1" applyAlignment="1">
      <alignment horizontal="right" vertical="center" wrapText="1" shrinkToFit="1"/>
    </xf>
    <xf numFmtId="38" fontId="9" fillId="3" borderId="47" xfId="15" applyFont="1" applyFill="1" applyBorder="1" applyAlignment="1">
      <alignment vertical="center"/>
    </xf>
    <xf numFmtId="184" fontId="10" fillId="3" borderId="10" xfId="1" applyNumberFormat="1" applyFont="1" applyFill="1" applyBorder="1">
      <alignment vertical="center"/>
    </xf>
    <xf numFmtId="185" fontId="10" fillId="3" borderId="26" xfId="1" applyNumberFormat="1" applyFont="1" applyFill="1" applyBorder="1" applyAlignment="1">
      <alignment horizontal="right" vertical="center"/>
    </xf>
    <xf numFmtId="184" fontId="10" fillId="3" borderId="0" xfId="1" applyNumberFormat="1" applyFont="1" applyFill="1">
      <alignment vertical="center"/>
    </xf>
    <xf numFmtId="185" fontId="10" fillId="3" borderId="0" xfId="1" applyNumberFormat="1" applyFont="1" applyFill="1" applyAlignment="1">
      <alignment horizontal="right" vertical="center"/>
    </xf>
    <xf numFmtId="38" fontId="10" fillId="3" borderId="10" xfId="15" applyFont="1" applyFill="1" applyBorder="1" applyAlignment="1">
      <alignment vertical="center"/>
    </xf>
    <xf numFmtId="185" fontId="10" fillId="3" borderId="28" xfId="1" applyNumberFormat="1" applyFont="1" applyFill="1" applyBorder="1" applyAlignment="1">
      <alignment horizontal="right" vertical="center"/>
    </xf>
    <xf numFmtId="38" fontId="10" fillId="3" borderId="10" xfId="15" applyFont="1" applyFill="1" applyBorder="1" applyAlignment="1">
      <alignment horizontal="right" vertical="center" wrapText="1" shrinkToFit="1"/>
    </xf>
    <xf numFmtId="184" fontId="10" fillId="3" borderId="14" xfId="1" applyNumberFormat="1" applyFont="1" applyFill="1" applyBorder="1">
      <alignment vertical="center"/>
    </xf>
    <xf numFmtId="185" fontId="10" fillId="3" borderId="27" xfId="1" applyNumberFormat="1" applyFont="1" applyFill="1" applyBorder="1" applyAlignment="1">
      <alignment horizontal="right" vertical="center"/>
    </xf>
    <xf numFmtId="184" fontId="10" fillId="3" borderId="16" xfId="1" applyNumberFormat="1" applyFont="1" applyFill="1" applyBorder="1" applyAlignment="1">
      <alignment horizontal="right" vertical="center"/>
    </xf>
    <xf numFmtId="185" fontId="10" fillId="3" borderId="16" xfId="1" applyNumberFormat="1" applyFont="1" applyFill="1" applyBorder="1" applyAlignment="1">
      <alignment horizontal="right" vertical="center"/>
    </xf>
    <xf numFmtId="38" fontId="10" fillId="3" borderId="14" xfId="15" applyFont="1" applyFill="1" applyBorder="1" applyAlignment="1">
      <alignment vertical="center"/>
    </xf>
    <xf numFmtId="185" fontId="10" fillId="3" borderId="29" xfId="1" applyNumberFormat="1" applyFont="1" applyFill="1" applyBorder="1" applyAlignment="1">
      <alignment horizontal="right" vertical="center"/>
    </xf>
    <xf numFmtId="184" fontId="10" fillId="3" borderId="10" xfId="1" applyNumberFormat="1" applyFont="1" applyFill="1" applyBorder="1" applyAlignment="1">
      <alignment horizontal="right" vertical="center"/>
    </xf>
    <xf numFmtId="184" fontId="10" fillId="3" borderId="0" xfId="1" applyNumberFormat="1" applyFont="1" applyFill="1" applyAlignment="1">
      <alignment horizontal="right" vertical="center"/>
    </xf>
    <xf numFmtId="184" fontId="10" fillId="3" borderId="16" xfId="1" applyNumberFormat="1" applyFont="1" applyFill="1" applyBorder="1">
      <alignment vertical="center"/>
    </xf>
    <xf numFmtId="184" fontId="10" fillId="3" borderId="14" xfId="1" applyNumberFormat="1" applyFont="1" applyFill="1" applyBorder="1" applyAlignment="1">
      <alignment horizontal="right" vertical="center"/>
    </xf>
    <xf numFmtId="184" fontId="10" fillId="3" borderId="63" xfId="1" applyNumberFormat="1" applyFont="1" applyFill="1" applyBorder="1" applyAlignment="1">
      <alignment horizontal="right" vertical="center"/>
    </xf>
    <xf numFmtId="184" fontId="10" fillId="3" borderId="47" xfId="1" applyNumberFormat="1" applyFont="1" applyFill="1" applyBorder="1" applyAlignment="1">
      <alignment horizontal="right" vertical="center"/>
    </xf>
    <xf numFmtId="185" fontId="10" fillId="3" borderId="59" xfId="1" applyNumberFormat="1" applyFont="1" applyFill="1" applyBorder="1" applyAlignment="1">
      <alignment horizontal="right" vertical="center"/>
    </xf>
    <xf numFmtId="184" fontId="10" fillId="3" borderId="63" xfId="1" applyNumberFormat="1" applyFont="1" applyFill="1" applyBorder="1">
      <alignment vertical="center"/>
    </xf>
    <xf numFmtId="185" fontId="10" fillId="3" borderId="67" xfId="1" applyNumberFormat="1" applyFont="1" applyFill="1" applyBorder="1" applyAlignment="1">
      <alignment horizontal="right" vertical="center"/>
    </xf>
    <xf numFmtId="0" fontId="6" fillId="0" borderId="19" xfId="1" applyBorder="1" applyAlignment="1">
      <alignment horizontal="center" vertical="center"/>
    </xf>
    <xf numFmtId="0" fontId="6" fillId="0" borderId="4" xfId="1" applyBorder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11" fillId="0" borderId="16" xfId="1" applyFont="1" applyBorder="1" applyAlignment="1">
      <alignment horizontal="right"/>
    </xf>
    <xf numFmtId="0" fontId="18" fillId="0" borderId="0" xfId="11" applyFont="1">
      <alignment vertical="center"/>
    </xf>
    <xf numFmtId="0" fontId="6" fillId="0" borderId="7" xfId="1" applyBorder="1" applyAlignment="1">
      <alignment vertical="center" textRotation="255"/>
    </xf>
    <xf numFmtId="0" fontId="6" fillId="0" borderId="36" xfId="11" applyBorder="1" applyAlignment="1">
      <alignment vertical="center" textRotation="255"/>
    </xf>
    <xf numFmtId="179" fontId="9" fillId="3" borderId="0" xfId="11" applyNumberFormat="1" applyFont="1" applyFill="1">
      <alignment vertical="center"/>
    </xf>
    <xf numFmtId="0" fontId="9" fillId="3" borderId="10" xfId="11" applyFont="1" applyFill="1" applyBorder="1">
      <alignment vertical="center"/>
    </xf>
    <xf numFmtId="0" fontId="9" fillId="3" borderId="0" xfId="11" applyFont="1" applyFill="1" applyAlignment="1">
      <alignment horizontal="right" vertical="center"/>
    </xf>
    <xf numFmtId="0" fontId="9" fillId="3" borderId="26" xfId="11" applyFont="1" applyFill="1" applyBorder="1">
      <alignment vertical="center"/>
    </xf>
    <xf numFmtId="0" fontId="9" fillId="3" borderId="0" xfId="11" applyFont="1" applyFill="1">
      <alignment vertical="center"/>
    </xf>
    <xf numFmtId="0" fontId="9" fillId="3" borderId="10" xfId="11" applyFont="1" applyFill="1" applyBorder="1" applyAlignment="1">
      <alignment horizontal="right" vertical="center"/>
    </xf>
    <xf numFmtId="0" fontId="33" fillId="3" borderId="0" xfId="11" applyFont="1" applyFill="1" applyAlignment="1">
      <alignment horizontal="right" vertical="center"/>
    </xf>
    <xf numFmtId="0" fontId="33" fillId="3" borderId="26" xfId="11" applyFont="1" applyFill="1" applyBorder="1" applyAlignment="1">
      <alignment horizontal="left" vertical="center"/>
    </xf>
    <xf numFmtId="176" fontId="9" fillId="3" borderId="0" xfId="11" applyNumberFormat="1" applyFont="1" applyFill="1">
      <alignment vertical="center"/>
    </xf>
    <xf numFmtId="176" fontId="9" fillId="3" borderId="0" xfId="11" applyNumberFormat="1" applyFont="1" applyFill="1" applyAlignment="1">
      <alignment horizontal="right" vertical="center"/>
    </xf>
    <xf numFmtId="176" fontId="9" fillId="3" borderId="10" xfId="11" applyNumberFormat="1" applyFont="1" applyFill="1" applyBorder="1" applyAlignment="1">
      <alignment horizontal="right" vertical="center"/>
    </xf>
    <xf numFmtId="0" fontId="9" fillId="3" borderId="28" xfId="11" applyFont="1" applyFill="1" applyBorder="1">
      <alignment vertical="center"/>
    </xf>
    <xf numFmtId="0" fontId="6" fillId="0" borderId="10" xfId="11" applyBorder="1">
      <alignment vertical="center"/>
    </xf>
    <xf numFmtId="0" fontId="6" fillId="0" borderId="26" xfId="11" applyBorder="1">
      <alignment vertical="center"/>
    </xf>
    <xf numFmtId="179" fontId="9" fillId="3" borderId="51" xfId="11" applyNumberFormat="1" applyFont="1" applyFill="1" applyBorder="1">
      <alignment vertical="center"/>
    </xf>
    <xf numFmtId="0" fontId="9" fillId="3" borderId="52" xfId="11" applyFont="1" applyFill="1" applyBorder="1">
      <alignment vertical="center"/>
    </xf>
    <xf numFmtId="0" fontId="9" fillId="3" borderId="51" xfId="11" applyFont="1" applyFill="1" applyBorder="1" applyAlignment="1">
      <alignment horizontal="right" vertical="center"/>
    </xf>
    <xf numFmtId="0" fontId="9" fillId="3" borderId="46" xfId="11" applyFont="1" applyFill="1" applyBorder="1">
      <alignment vertical="center"/>
    </xf>
    <xf numFmtId="0" fontId="9" fillId="3" borderId="51" xfId="11" applyFont="1" applyFill="1" applyBorder="1">
      <alignment vertical="center"/>
    </xf>
    <xf numFmtId="0" fontId="9" fillId="3" borderId="52" xfId="11" applyFont="1" applyFill="1" applyBorder="1" applyAlignment="1">
      <alignment horizontal="right" vertical="center"/>
    </xf>
    <xf numFmtId="0" fontId="22" fillId="3" borderId="0" xfId="11" applyFont="1" applyFill="1" applyAlignment="1">
      <alignment horizontal="right" vertical="center"/>
    </xf>
    <xf numFmtId="0" fontId="22" fillId="3" borderId="0" xfId="11" applyFont="1" applyFill="1" applyAlignment="1">
      <alignment horizontal="left" vertical="center"/>
    </xf>
    <xf numFmtId="182" fontId="9" fillId="3" borderId="52" xfId="11" applyNumberFormat="1" applyFont="1" applyFill="1" applyBorder="1">
      <alignment vertical="center"/>
    </xf>
    <xf numFmtId="182" fontId="9" fillId="3" borderId="52" xfId="11" applyNumberFormat="1" applyFont="1" applyFill="1" applyBorder="1" applyAlignment="1">
      <alignment horizontal="right" vertical="center"/>
    </xf>
    <xf numFmtId="0" fontId="9" fillId="3" borderId="44" xfId="11" applyFont="1" applyFill="1" applyBorder="1">
      <alignment vertical="center"/>
    </xf>
    <xf numFmtId="182" fontId="9" fillId="3" borderId="10" xfId="11" applyNumberFormat="1" applyFont="1" applyFill="1" applyBorder="1">
      <alignment vertical="center"/>
    </xf>
    <xf numFmtId="182" fontId="9" fillId="3" borderId="10" xfId="11" applyNumberFormat="1" applyFont="1" applyFill="1" applyBorder="1" applyAlignment="1">
      <alignment horizontal="right" vertical="center"/>
    </xf>
    <xf numFmtId="0" fontId="6" fillId="0" borderId="14" xfId="11" applyBorder="1">
      <alignment vertical="center"/>
    </xf>
    <xf numFmtId="0" fontId="6" fillId="0" borderId="27" xfId="11" applyBorder="1">
      <alignment vertical="center"/>
    </xf>
    <xf numFmtId="179" fontId="9" fillId="3" borderId="16" xfId="11" applyNumberFormat="1" applyFont="1" applyFill="1" applyBorder="1">
      <alignment vertical="center"/>
    </xf>
    <xf numFmtId="0" fontId="9" fillId="3" borderId="16" xfId="11" applyFont="1" applyFill="1" applyBorder="1" applyAlignment="1">
      <alignment horizontal="right" vertical="center"/>
    </xf>
    <xf numFmtId="0" fontId="9" fillId="3" borderId="27" xfId="11" applyFont="1" applyFill="1" applyBorder="1">
      <alignment vertical="center"/>
    </xf>
    <xf numFmtId="0" fontId="9" fillId="3" borderId="16" xfId="11" applyFont="1" applyFill="1" applyBorder="1">
      <alignment vertical="center"/>
    </xf>
    <xf numFmtId="0" fontId="9" fillId="3" borderId="14" xfId="11" applyFont="1" applyFill="1" applyBorder="1">
      <alignment vertical="center"/>
    </xf>
    <xf numFmtId="0" fontId="9" fillId="3" borderId="14" xfId="11" applyFont="1" applyFill="1" applyBorder="1" applyAlignment="1">
      <alignment horizontal="right" vertical="center"/>
    </xf>
    <xf numFmtId="0" fontId="33" fillId="3" borderId="16" xfId="11" applyFont="1" applyFill="1" applyBorder="1" applyAlignment="1">
      <alignment horizontal="right" vertical="center"/>
    </xf>
    <xf numFmtId="0" fontId="33" fillId="3" borderId="27" xfId="11" applyFont="1" applyFill="1" applyBorder="1" applyAlignment="1">
      <alignment horizontal="left" vertical="center"/>
    </xf>
    <xf numFmtId="182" fontId="9" fillId="3" borderId="14" xfId="11" applyNumberFormat="1" applyFont="1" applyFill="1" applyBorder="1">
      <alignment vertical="center"/>
    </xf>
    <xf numFmtId="182" fontId="9" fillId="3" borderId="14" xfId="11" applyNumberFormat="1" applyFont="1" applyFill="1" applyBorder="1" applyAlignment="1">
      <alignment horizontal="right" vertical="center"/>
    </xf>
    <xf numFmtId="0" fontId="9" fillId="3" borderId="29" xfId="11" applyFont="1" applyFill="1" applyBorder="1">
      <alignment vertical="center"/>
    </xf>
    <xf numFmtId="183" fontId="9" fillId="3" borderId="11" xfId="16" applyNumberFormat="1" applyFont="1" applyFill="1" applyBorder="1" applyAlignment="1">
      <alignment vertical="center"/>
    </xf>
    <xf numFmtId="183" fontId="9" fillId="3" borderId="12" xfId="16" applyNumberFormat="1" applyFont="1" applyFill="1" applyBorder="1" applyAlignment="1">
      <alignment vertical="center"/>
    </xf>
    <xf numFmtId="183" fontId="9" fillId="3" borderId="43" xfId="16" applyNumberFormat="1" applyFont="1" applyFill="1" applyBorder="1" applyAlignment="1">
      <alignment vertical="center"/>
    </xf>
    <xf numFmtId="183" fontId="9" fillId="3" borderId="53" xfId="16" applyNumberFormat="1" applyFont="1" applyFill="1" applyBorder="1" applyAlignment="1">
      <alignment vertical="center"/>
    </xf>
    <xf numFmtId="183" fontId="9" fillId="3" borderId="15" xfId="16" applyNumberFormat="1" applyFont="1" applyFill="1" applyBorder="1" applyAlignment="1">
      <alignment vertical="center"/>
    </xf>
    <xf numFmtId="183" fontId="9" fillId="3" borderId="17" xfId="16" applyNumberFormat="1" applyFont="1" applyFill="1" applyBorder="1" applyAlignment="1">
      <alignment vertical="center"/>
    </xf>
    <xf numFmtId="0" fontId="9" fillId="0" borderId="10" xfId="1" applyFont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2" fillId="3" borderId="17" xfId="1" applyFont="1" applyFill="1" applyBorder="1" applyAlignment="1">
      <alignment horizontal="center" vertical="center"/>
    </xf>
    <xf numFmtId="185" fontId="10" fillId="3" borderId="63" xfId="1" applyNumberFormat="1" applyFont="1" applyFill="1" applyBorder="1" applyAlignment="1">
      <alignment horizontal="right" vertical="center"/>
    </xf>
    <xf numFmtId="0" fontId="23" fillId="3" borderId="7" xfId="1" applyFont="1" applyFill="1" applyBorder="1" applyAlignment="1">
      <alignment horizontal="center" vertical="center"/>
    </xf>
    <xf numFmtId="0" fontId="23" fillId="0" borderId="7" xfId="1" applyFont="1" applyBorder="1" applyAlignment="1">
      <alignment horizontal="center" vertical="center"/>
    </xf>
    <xf numFmtId="0" fontId="23" fillId="0" borderId="8" xfId="1" applyFont="1" applyBorder="1" applyAlignment="1">
      <alignment horizontal="center" vertical="center"/>
    </xf>
    <xf numFmtId="0" fontId="23" fillId="3" borderId="35" xfId="1" applyFont="1" applyFill="1" applyBorder="1" applyAlignment="1">
      <alignment horizontal="center" vertical="center"/>
    </xf>
    <xf numFmtId="0" fontId="33" fillId="0" borderId="0" xfId="1" applyFont="1">
      <alignment vertical="center"/>
    </xf>
    <xf numFmtId="179" fontId="9" fillId="3" borderId="11" xfId="11" applyNumberFormat="1" applyFont="1" applyFill="1" applyBorder="1">
      <alignment vertical="center"/>
    </xf>
    <xf numFmtId="176" fontId="9" fillId="3" borderId="7" xfId="1" applyNumberFormat="1" applyFont="1" applyFill="1" applyBorder="1">
      <alignment vertical="center"/>
    </xf>
    <xf numFmtId="176" fontId="9" fillId="3" borderId="15" xfId="1" applyNumberFormat="1" applyFont="1" applyFill="1" applyBorder="1">
      <alignment vertical="center"/>
    </xf>
    <xf numFmtId="184" fontId="6" fillId="3" borderId="10" xfId="1" applyNumberFormat="1" applyFill="1" applyBorder="1">
      <alignment vertical="center"/>
    </xf>
    <xf numFmtId="185" fontId="6" fillId="3" borderId="46" xfId="1" applyNumberFormat="1" applyFill="1" applyBorder="1" applyAlignment="1">
      <alignment horizontal="right" vertical="center"/>
    </xf>
    <xf numFmtId="185" fontId="6" fillId="3" borderId="26" xfId="1" applyNumberFormat="1" applyFill="1" applyBorder="1" applyAlignment="1">
      <alignment horizontal="right" vertical="center"/>
    </xf>
    <xf numFmtId="38" fontId="6" fillId="3" borderId="10" xfId="15" applyFont="1" applyFill="1" applyBorder="1" applyAlignment="1">
      <alignment vertical="center"/>
    </xf>
    <xf numFmtId="185" fontId="6" fillId="3" borderId="28" xfId="1" applyNumberFormat="1" applyFill="1" applyBorder="1" applyAlignment="1">
      <alignment horizontal="right" vertical="center"/>
    </xf>
    <xf numFmtId="38" fontId="6" fillId="3" borderId="10" xfId="15" applyFont="1" applyFill="1" applyBorder="1" applyAlignment="1">
      <alignment horizontal="right" vertical="center" wrapText="1" shrinkToFit="1"/>
    </xf>
    <xf numFmtId="184" fontId="6" fillId="3" borderId="52" xfId="1" applyNumberFormat="1" applyFill="1" applyBorder="1">
      <alignment vertical="center"/>
    </xf>
    <xf numFmtId="184" fontId="6" fillId="3" borderId="51" xfId="1" applyNumberFormat="1" applyFill="1" applyBorder="1">
      <alignment vertical="center"/>
    </xf>
    <xf numFmtId="185" fontId="6" fillId="3" borderId="51" xfId="1" applyNumberFormat="1" applyFill="1" applyBorder="1" applyAlignment="1">
      <alignment horizontal="right" vertical="center"/>
    </xf>
    <xf numFmtId="38" fontId="6" fillId="3" borderId="52" xfId="15" applyFont="1" applyFill="1" applyBorder="1" applyAlignment="1">
      <alignment vertical="center"/>
    </xf>
    <xf numFmtId="185" fontId="6" fillId="3" borderId="44" xfId="1" applyNumberFormat="1" applyFill="1" applyBorder="1" applyAlignment="1">
      <alignment horizontal="right" vertical="center"/>
    </xf>
    <xf numFmtId="184" fontId="6" fillId="3" borderId="0" xfId="1" applyNumberFormat="1" applyFill="1">
      <alignment vertical="center"/>
    </xf>
    <xf numFmtId="185" fontId="6" fillId="3" borderId="0" xfId="1" applyNumberFormat="1" applyFill="1" applyAlignment="1">
      <alignment horizontal="right" vertical="center"/>
    </xf>
    <xf numFmtId="184" fontId="6" fillId="3" borderId="47" xfId="1" applyNumberFormat="1" applyFill="1" applyBorder="1">
      <alignment vertical="center"/>
    </xf>
    <xf numFmtId="185" fontId="6" fillId="3" borderId="59" xfId="1" applyNumberFormat="1" applyFill="1" applyBorder="1" applyAlignment="1">
      <alignment horizontal="right" vertical="center"/>
    </xf>
    <xf numFmtId="184" fontId="6" fillId="3" borderId="63" xfId="1" applyNumberFormat="1" applyFill="1" applyBorder="1" applyAlignment="1">
      <alignment horizontal="right" vertical="center"/>
    </xf>
    <xf numFmtId="185" fontId="6" fillId="3" borderId="63" xfId="1" applyNumberFormat="1" applyFill="1" applyBorder="1" applyAlignment="1">
      <alignment horizontal="right" vertical="center"/>
    </xf>
    <xf numFmtId="38" fontId="6" fillId="3" borderId="47" xfId="15" applyFont="1" applyFill="1" applyBorder="1" applyAlignment="1">
      <alignment vertical="center"/>
    </xf>
    <xf numFmtId="185" fontId="6" fillId="3" borderId="67" xfId="1" applyNumberFormat="1" applyFill="1" applyBorder="1" applyAlignment="1">
      <alignment horizontal="right" vertical="center"/>
    </xf>
    <xf numFmtId="184" fontId="6" fillId="3" borderId="10" xfId="1" applyNumberFormat="1" applyFill="1" applyBorder="1" applyAlignment="1">
      <alignment horizontal="right" vertical="center"/>
    </xf>
    <xf numFmtId="184" fontId="6" fillId="3" borderId="52" xfId="1" applyNumberFormat="1" applyFill="1" applyBorder="1" applyAlignment="1">
      <alignment horizontal="right" vertical="center"/>
    </xf>
    <xf numFmtId="184" fontId="6" fillId="3" borderId="51" xfId="1" applyNumberFormat="1" applyFill="1" applyBorder="1" applyAlignment="1">
      <alignment horizontal="right" vertical="center"/>
    </xf>
    <xf numFmtId="184" fontId="6" fillId="3" borderId="0" xfId="1" applyNumberFormat="1" applyFill="1" applyAlignment="1">
      <alignment horizontal="right" vertical="center"/>
    </xf>
    <xf numFmtId="184" fontId="6" fillId="3" borderId="63" xfId="1" applyNumberFormat="1" applyFill="1" applyBorder="1">
      <alignment vertical="center"/>
    </xf>
    <xf numFmtId="184" fontId="6" fillId="3" borderId="47" xfId="1" applyNumberFormat="1" applyFill="1" applyBorder="1" applyAlignment="1">
      <alignment horizontal="right" vertical="center"/>
    </xf>
    <xf numFmtId="38" fontId="23" fillId="3" borderId="8" xfId="3" applyFont="1" applyFill="1" applyBorder="1" applyAlignment="1">
      <alignment horizontal="right" vertical="center"/>
    </xf>
    <xf numFmtId="38" fontId="23" fillId="3" borderId="39" xfId="3" applyFont="1" applyFill="1" applyBorder="1" applyAlignment="1">
      <alignment horizontal="right" vertical="center"/>
    </xf>
    <xf numFmtId="38" fontId="23" fillId="3" borderId="79" xfId="3" applyFont="1" applyFill="1" applyBorder="1" applyAlignment="1">
      <alignment horizontal="right" vertical="center"/>
    </xf>
    <xf numFmtId="0" fontId="10" fillId="0" borderId="15" xfId="11" applyFont="1" applyBorder="1">
      <alignment vertical="center"/>
    </xf>
    <xf numFmtId="0" fontId="10" fillId="0" borderId="17" xfId="11" applyFont="1" applyBorder="1">
      <alignment vertical="center"/>
    </xf>
    <xf numFmtId="38" fontId="23" fillId="3" borderId="35" xfId="3" applyFont="1" applyFill="1" applyBorder="1" applyAlignment="1">
      <alignment horizontal="right" vertical="center"/>
    </xf>
    <xf numFmtId="38" fontId="23" fillId="3" borderId="80" xfId="3" applyFont="1" applyFill="1" applyBorder="1" applyAlignment="1">
      <alignment horizontal="right" vertical="center"/>
    </xf>
    <xf numFmtId="0" fontId="6" fillId="0" borderId="6" xfId="5" applyBorder="1" applyAlignment="1">
      <alignment horizontal="center" vertical="center"/>
    </xf>
    <xf numFmtId="0" fontId="6" fillId="0" borderId="7" xfId="5" applyBorder="1" applyAlignment="1">
      <alignment horizontal="center" vertical="center"/>
    </xf>
    <xf numFmtId="0" fontId="6" fillId="0" borderId="0" xfId="5">
      <alignment vertical="center"/>
    </xf>
    <xf numFmtId="0" fontId="11" fillId="0" borderId="0" xfId="5" applyFont="1" applyAlignment="1">
      <alignment horizontal="right" vertical="center"/>
    </xf>
    <xf numFmtId="0" fontId="11" fillId="0" borderId="0" xfId="5" applyFont="1" applyAlignment="1">
      <alignment horizontal="right"/>
    </xf>
    <xf numFmtId="179" fontId="9" fillId="0" borderId="11" xfId="5" applyNumberFormat="1" applyFont="1" applyBorder="1" applyAlignment="1">
      <alignment horizontal="right" vertical="center"/>
    </xf>
    <xf numFmtId="179" fontId="9" fillId="0" borderId="0" xfId="5" applyNumberFormat="1" applyFont="1" applyAlignment="1">
      <alignment horizontal="center" vertical="center"/>
    </xf>
    <xf numFmtId="179" fontId="9" fillId="0" borderId="0" xfId="5" applyNumberFormat="1" applyFont="1" applyAlignment="1">
      <alignment horizontal="right" vertical="center"/>
    </xf>
    <xf numFmtId="179" fontId="9" fillId="0" borderId="10" xfId="5" applyNumberFormat="1" applyFont="1" applyBorder="1" applyAlignment="1">
      <alignment horizontal="right" vertical="center"/>
    </xf>
    <xf numFmtId="179" fontId="9" fillId="0" borderId="28" xfId="5" applyNumberFormat="1" applyFont="1" applyBorder="1" applyAlignment="1">
      <alignment horizontal="right" vertical="center"/>
    </xf>
    <xf numFmtId="0" fontId="12" fillId="0" borderId="0" xfId="5" applyFont="1" applyAlignment="1">
      <alignment horizontal="center" vertical="center"/>
    </xf>
    <xf numFmtId="0" fontId="9" fillId="0" borderId="0" xfId="5" applyFont="1" applyAlignment="1">
      <alignment horizontal="center" vertical="center"/>
    </xf>
    <xf numFmtId="179" fontId="12" fillId="0" borderId="48" xfId="5" applyNumberFormat="1" applyFont="1" applyBorder="1" applyAlignment="1">
      <alignment horizontal="right" vertical="center"/>
    </xf>
    <xf numFmtId="179" fontId="12" fillId="0" borderId="63" xfId="5" applyNumberFormat="1" applyFont="1" applyBorder="1" applyAlignment="1">
      <alignment horizontal="center" vertical="center"/>
    </xf>
    <xf numFmtId="179" fontId="12" fillId="0" borderId="63" xfId="5" applyNumberFormat="1" applyFont="1" applyBorder="1" applyAlignment="1">
      <alignment horizontal="right" vertical="center"/>
    </xf>
    <xf numFmtId="179" fontId="12" fillId="0" borderId="47" xfId="5" applyNumberFormat="1" applyFont="1" applyBorder="1" applyAlignment="1">
      <alignment horizontal="right" vertical="center"/>
    </xf>
    <xf numFmtId="179" fontId="12" fillId="0" borderId="67" xfId="5" applyNumberFormat="1" applyFont="1" applyBorder="1" applyAlignment="1">
      <alignment horizontal="right" vertical="center"/>
    </xf>
    <xf numFmtId="0" fontId="6" fillId="0" borderId="10" xfId="5" applyBorder="1">
      <alignment vertical="center"/>
    </xf>
    <xf numFmtId="0" fontId="6" fillId="0" borderId="26" xfId="5" applyBorder="1">
      <alignment vertical="center"/>
    </xf>
    <xf numFmtId="0" fontId="6" fillId="0" borderId="0" xfId="5" applyAlignment="1">
      <alignment horizontal="right" vertical="center"/>
    </xf>
    <xf numFmtId="0" fontId="9" fillId="0" borderId="0" xfId="5" applyFont="1">
      <alignment vertical="center"/>
    </xf>
    <xf numFmtId="0" fontId="9" fillId="0" borderId="0" xfId="5" applyFont="1" applyAlignment="1">
      <alignment horizontal="right" vertical="center"/>
    </xf>
    <xf numFmtId="0" fontId="6" fillId="0" borderId="14" xfId="5" applyBorder="1">
      <alignment vertical="center"/>
    </xf>
    <xf numFmtId="0" fontId="6" fillId="0" borderId="27" xfId="5" applyBorder="1">
      <alignment vertical="center"/>
    </xf>
    <xf numFmtId="179" fontId="9" fillId="0" borderId="15" xfId="5" applyNumberFormat="1" applyFont="1" applyBorder="1" applyAlignment="1">
      <alignment horizontal="right" vertical="center"/>
    </xf>
    <xf numFmtId="179" fontId="9" fillId="0" borderId="16" xfId="5" applyNumberFormat="1" applyFont="1" applyBorder="1" applyAlignment="1">
      <alignment horizontal="center" vertical="center"/>
    </xf>
    <xf numFmtId="179" fontId="9" fillId="0" borderId="16" xfId="5" applyNumberFormat="1" applyFont="1" applyBorder="1" applyAlignment="1">
      <alignment horizontal="right" vertical="center"/>
    </xf>
    <xf numFmtId="179" fontId="9" fillId="0" borderId="14" xfId="5" applyNumberFormat="1" applyFont="1" applyBorder="1" applyAlignment="1">
      <alignment horizontal="right" vertical="center"/>
    </xf>
    <xf numFmtId="179" fontId="9" fillId="0" borderId="29" xfId="5" applyNumberFormat="1" applyFont="1" applyBorder="1" applyAlignment="1">
      <alignment horizontal="right" vertical="center"/>
    </xf>
    <xf numFmtId="179" fontId="9" fillId="0" borderId="52" xfId="5" applyNumberFormat="1" applyFont="1" applyBorder="1" applyAlignment="1">
      <alignment horizontal="right" vertical="center"/>
    </xf>
    <xf numFmtId="0" fontId="6" fillId="0" borderId="0" xfId="5" applyAlignment="1">
      <alignment horizontal="center" vertical="center" textRotation="255"/>
    </xf>
    <xf numFmtId="0" fontId="10" fillId="0" borderId="0" xfId="5" applyFont="1">
      <alignment vertical="center"/>
    </xf>
    <xf numFmtId="176" fontId="9" fillId="0" borderId="10" xfId="5" applyNumberFormat="1" applyFont="1" applyBorder="1" applyAlignment="1">
      <alignment horizontal="right" vertical="center" shrinkToFit="1"/>
    </xf>
    <xf numFmtId="176" fontId="9" fillId="0" borderId="0" xfId="5" applyNumberFormat="1" applyFont="1" applyAlignment="1">
      <alignment horizontal="right" vertical="center" shrinkToFit="1"/>
    </xf>
    <xf numFmtId="176" fontId="9" fillId="0" borderId="51" xfId="5" quotePrefix="1" applyNumberFormat="1" applyFont="1" applyBorder="1" applyAlignment="1">
      <alignment vertical="center" shrinkToFit="1"/>
    </xf>
    <xf numFmtId="176" fontId="9" fillId="0" borderId="0" xfId="5" quotePrefix="1" applyNumberFormat="1" applyFont="1" applyAlignment="1">
      <alignment horizontal="right" vertical="center" shrinkToFit="1"/>
    </xf>
    <xf numFmtId="176" fontId="9" fillId="0" borderId="26" xfId="5" applyNumberFormat="1" applyFont="1" applyBorder="1" applyAlignment="1">
      <alignment horizontal="right" vertical="center" shrinkToFit="1"/>
    </xf>
    <xf numFmtId="176" fontId="9" fillId="0" borderId="0" xfId="5" quotePrefix="1" applyNumberFormat="1" applyFont="1" applyAlignment="1">
      <alignment vertical="center" shrinkToFit="1"/>
    </xf>
    <xf numFmtId="176" fontId="12" fillId="0" borderId="0" xfId="5" applyNumberFormat="1" applyFont="1" applyAlignment="1">
      <alignment horizontal="center" vertical="center"/>
    </xf>
    <xf numFmtId="176" fontId="9" fillId="0" borderId="52" xfId="5" applyNumberFormat="1" applyFont="1" applyBorder="1" applyAlignment="1">
      <alignment horizontal="right" vertical="center" shrinkToFit="1"/>
    </xf>
    <xf numFmtId="176" fontId="9" fillId="0" borderId="0" xfId="5" applyNumberFormat="1" applyFont="1" applyAlignment="1">
      <alignment vertical="center" shrinkToFit="1"/>
    </xf>
    <xf numFmtId="176" fontId="9" fillId="0" borderId="44" xfId="5" quotePrefix="1" applyNumberFormat="1" applyFont="1" applyBorder="1" applyAlignment="1">
      <alignment horizontal="right" vertical="center" shrinkToFit="1"/>
    </xf>
    <xf numFmtId="0" fontId="9" fillId="0" borderId="24" xfId="5" applyFont="1" applyBorder="1">
      <alignment vertical="center"/>
    </xf>
    <xf numFmtId="176" fontId="9" fillId="0" borderId="0" xfId="5" applyNumberFormat="1" applyFont="1" applyAlignment="1">
      <alignment horizontal="center" vertical="center"/>
    </xf>
    <xf numFmtId="176" fontId="9" fillId="0" borderId="28" xfId="5" quotePrefix="1" applyNumberFormat="1" applyFont="1" applyBorder="1" applyAlignment="1">
      <alignment horizontal="right" vertical="center" shrinkToFit="1"/>
    </xf>
    <xf numFmtId="176" fontId="9" fillId="0" borderId="16" xfId="5" applyNumberFormat="1" applyFont="1" applyBorder="1" applyAlignment="1">
      <alignment horizontal="right" vertical="center" shrinkToFit="1"/>
    </xf>
    <xf numFmtId="176" fontId="9" fillId="0" borderId="29" xfId="5" quotePrefix="1" applyNumberFormat="1" applyFont="1" applyBorder="1" applyAlignment="1">
      <alignment horizontal="right" vertical="center" shrinkToFit="1"/>
    </xf>
    <xf numFmtId="0" fontId="13" fillId="0" borderId="0" xfId="5" applyFont="1" applyAlignment="1">
      <alignment horizontal="left" vertical="top" wrapText="1"/>
    </xf>
    <xf numFmtId="177" fontId="9" fillId="3" borderId="10" xfId="1" applyNumberFormat="1" applyFont="1" applyFill="1" applyBorder="1">
      <alignment vertical="center"/>
    </xf>
    <xf numFmtId="177" fontId="9" fillId="3" borderId="11" xfId="1" applyNumberFormat="1" applyFont="1" applyFill="1" applyBorder="1">
      <alignment vertical="center"/>
    </xf>
    <xf numFmtId="176" fontId="6" fillId="2" borderId="11" xfId="1" applyNumberFormat="1" applyFill="1" applyBorder="1">
      <alignment vertical="center"/>
    </xf>
    <xf numFmtId="176" fontId="6" fillId="2" borderId="12" xfId="1" applyNumberFormat="1" applyFill="1" applyBorder="1">
      <alignment vertical="center"/>
    </xf>
    <xf numFmtId="0" fontId="6" fillId="0" borderId="10" xfId="1" applyBorder="1">
      <alignment vertical="center"/>
    </xf>
    <xf numFmtId="0" fontId="6" fillId="0" borderId="26" xfId="1" applyBorder="1">
      <alignment vertical="center"/>
    </xf>
    <xf numFmtId="177" fontId="9" fillId="3" borderId="0" xfId="1" applyNumberFormat="1" applyFont="1" applyFill="1">
      <alignment vertical="center"/>
    </xf>
    <xf numFmtId="176" fontId="6" fillId="3" borderId="11" xfId="1" applyNumberFormat="1" applyFill="1" applyBorder="1">
      <alignment vertical="center"/>
    </xf>
    <xf numFmtId="176" fontId="6" fillId="3" borderId="12" xfId="1" applyNumberFormat="1" applyFill="1" applyBorder="1">
      <alignment vertical="center"/>
    </xf>
    <xf numFmtId="0" fontId="6" fillId="0" borderId="14" xfId="1" applyBorder="1">
      <alignment vertical="center"/>
    </xf>
    <xf numFmtId="0" fontId="6" fillId="0" borderId="27" xfId="1" applyBorder="1">
      <alignment vertical="center"/>
    </xf>
    <xf numFmtId="176" fontId="6" fillId="3" borderId="16" xfId="1" applyNumberFormat="1" applyFill="1" applyBorder="1">
      <alignment vertical="center"/>
    </xf>
    <xf numFmtId="176" fontId="6" fillId="3" borderId="15" xfId="1" applyNumberFormat="1" applyFill="1" applyBorder="1">
      <alignment vertical="center"/>
    </xf>
    <xf numFmtId="176" fontId="6" fillId="3" borderId="17" xfId="1" applyNumberFormat="1" applyFill="1" applyBorder="1">
      <alignment vertical="center"/>
    </xf>
    <xf numFmtId="177" fontId="9" fillId="2" borderId="0" xfId="1" applyNumberFormat="1" applyFont="1" applyFill="1">
      <alignment vertical="center"/>
    </xf>
    <xf numFmtId="177" fontId="9" fillId="2" borderId="11" xfId="1" applyNumberFormat="1" applyFont="1" applyFill="1" applyBorder="1">
      <alignment vertical="center"/>
    </xf>
    <xf numFmtId="176" fontId="9" fillId="2" borderId="12" xfId="1" applyNumberFormat="1" applyFont="1" applyFill="1" applyBorder="1">
      <alignment vertical="center"/>
    </xf>
    <xf numFmtId="177" fontId="12" fillId="3" borderId="63" xfId="1" applyNumberFormat="1" applyFont="1" applyFill="1" applyBorder="1">
      <alignment vertical="center"/>
    </xf>
    <xf numFmtId="177" fontId="12" fillId="3" borderId="48" xfId="1" applyNumberFormat="1" applyFont="1" applyFill="1" applyBorder="1">
      <alignment vertical="center"/>
    </xf>
    <xf numFmtId="176" fontId="12" fillId="2" borderId="48" xfId="1" applyNumberFormat="1" applyFont="1" applyFill="1" applyBorder="1">
      <alignment vertical="center"/>
    </xf>
    <xf numFmtId="176" fontId="12" fillId="2" borderId="49" xfId="1" applyNumberFormat="1" applyFont="1" applyFill="1" applyBorder="1">
      <alignment vertical="center"/>
    </xf>
    <xf numFmtId="177" fontId="9" fillId="3" borderId="51" xfId="1" applyNumberFormat="1" applyFont="1" applyFill="1" applyBorder="1">
      <alignment vertical="center"/>
    </xf>
    <xf numFmtId="177" fontId="9" fillId="3" borderId="43" xfId="1" applyNumberFormat="1" applyFont="1" applyFill="1" applyBorder="1">
      <alignment vertical="center"/>
    </xf>
    <xf numFmtId="176" fontId="6" fillId="2" borderId="0" xfId="1" applyNumberFormat="1" applyFill="1">
      <alignment vertical="center"/>
    </xf>
    <xf numFmtId="176" fontId="6" fillId="2" borderId="10" xfId="1" applyNumberFormat="1" applyFill="1" applyBorder="1">
      <alignment vertical="center"/>
    </xf>
    <xf numFmtId="182" fontId="6" fillId="2" borderId="12" xfId="1" applyNumberFormat="1" applyFill="1" applyBorder="1">
      <alignment vertical="center"/>
    </xf>
    <xf numFmtId="176" fontId="6" fillId="2" borderId="16" xfId="1" applyNumberFormat="1" applyFill="1" applyBorder="1">
      <alignment vertical="center"/>
    </xf>
    <xf numFmtId="176" fontId="6" fillId="2" borderId="15" xfId="1" applyNumberFormat="1" applyFill="1" applyBorder="1">
      <alignment vertical="center"/>
    </xf>
    <xf numFmtId="176" fontId="6" fillId="2" borderId="14" xfId="1" applyNumberFormat="1" applyFill="1" applyBorder="1">
      <alignment vertical="center"/>
    </xf>
    <xf numFmtId="0" fontId="42" fillId="4" borderId="22" xfId="0" applyFont="1" applyFill="1" applyBorder="1" applyAlignment="1">
      <alignment horizontal="center" vertical="center"/>
    </xf>
    <xf numFmtId="176" fontId="42" fillId="4" borderId="28" xfId="0" applyNumberFormat="1" applyFont="1" applyFill="1" applyBorder="1" applyAlignment="1">
      <alignment vertical="center"/>
    </xf>
    <xf numFmtId="176" fontId="42" fillId="4" borderId="30" xfId="0" applyNumberFormat="1" applyFont="1" applyFill="1" applyBorder="1" applyAlignment="1">
      <alignment vertical="center"/>
    </xf>
    <xf numFmtId="176" fontId="42" fillId="4" borderId="67" xfId="0" applyNumberFormat="1" applyFont="1" applyFill="1" applyBorder="1" applyAlignment="1">
      <alignment vertical="center"/>
    </xf>
    <xf numFmtId="176" fontId="42" fillId="4" borderId="29" xfId="0" applyNumberFormat="1" applyFont="1" applyFill="1" applyBorder="1" applyAlignment="1">
      <alignment vertical="center"/>
    </xf>
    <xf numFmtId="0" fontId="43" fillId="4" borderId="23" xfId="0" applyFont="1" applyFill="1" applyBorder="1" applyAlignment="1">
      <alignment horizontal="center" vertical="center"/>
    </xf>
    <xf numFmtId="0" fontId="43" fillId="4" borderId="6" xfId="0" applyFont="1" applyFill="1" applyBorder="1" applyAlignment="1">
      <alignment horizontal="center" vertical="center"/>
    </xf>
    <xf numFmtId="38" fontId="43" fillId="4" borderId="60" xfId="0" applyNumberFormat="1" applyFont="1" applyFill="1" applyBorder="1" applyAlignment="1">
      <alignment horizontal="right" vertical="center"/>
    </xf>
    <xf numFmtId="38" fontId="43" fillId="4" borderId="59" xfId="0" applyNumberFormat="1" applyFont="1" applyFill="1" applyBorder="1" applyAlignment="1">
      <alignment horizontal="right" vertical="center"/>
    </xf>
    <xf numFmtId="38" fontId="43" fillId="4" borderId="13" xfId="0" applyNumberFormat="1" applyFont="1" applyFill="1" applyBorder="1" applyAlignment="1">
      <alignment horizontal="right" vertical="center"/>
    </xf>
    <xf numFmtId="38" fontId="43" fillId="4" borderId="27" xfId="0" applyNumberFormat="1" applyFont="1" applyFill="1" applyBorder="1" applyAlignment="1">
      <alignment horizontal="right" vertical="center"/>
    </xf>
    <xf numFmtId="0" fontId="43" fillId="4" borderId="7" xfId="0" applyFont="1" applyFill="1" applyBorder="1" applyAlignment="1">
      <alignment horizontal="center" vertical="center"/>
    </xf>
    <xf numFmtId="38" fontId="43" fillId="4" borderId="48" xfId="0" applyNumberFormat="1" applyFont="1" applyFill="1" applyBorder="1" applyAlignment="1">
      <alignment horizontal="right" vertical="center"/>
    </xf>
    <xf numFmtId="38" fontId="44" fillId="4" borderId="48" xfId="0" applyNumberFormat="1" applyFont="1" applyFill="1" applyBorder="1" applyAlignment="1">
      <alignment horizontal="right" vertical="center"/>
    </xf>
    <xf numFmtId="38" fontId="44" fillId="4" borderId="59" xfId="0" applyNumberFormat="1" applyFont="1" applyFill="1" applyBorder="1" applyAlignment="1">
      <alignment horizontal="right" vertical="center"/>
    </xf>
    <xf numFmtId="0" fontId="43" fillId="4" borderId="30" xfId="0" applyFont="1" applyFill="1" applyBorder="1" applyAlignment="1">
      <alignment horizontal="center" vertical="center"/>
    </xf>
    <xf numFmtId="38" fontId="43" fillId="4" borderId="67" xfId="0" applyNumberFormat="1" applyFont="1" applyFill="1" applyBorder="1" applyAlignment="1">
      <alignment horizontal="right" vertical="center"/>
    </xf>
    <xf numFmtId="38" fontId="43" fillId="4" borderId="29" xfId="0" applyNumberFormat="1" applyFont="1" applyFill="1" applyBorder="1" applyAlignment="1">
      <alignment horizontal="right" vertical="center"/>
    </xf>
    <xf numFmtId="0" fontId="14" fillId="0" borderId="81" xfId="1" applyFont="1" applyBorder="1">
      <alignment vertical="center"/>
    </xf>
    <xf numFmtId="0" fontId="32" fillId="0" borderId="48" xfId="1" applyFont="1" applyBorder="1">
      <alignment vertical="center"/>
    </xf>
    <xf numFmtId="0" fontId="32" fillId="0" borderId="48" xfId="1" applyFont="1" applyBorder="1" applyAlignment="1">
      <alignment horizontal="right" vertical="center"/>
    </xf>
    <xf numFmtId="0" fontId="32" fillId="0" borderId="49" xfId="1" applyFont="1" applyBorder="1">
      <alignment vertical="center"/>
    </xf>
    <xf numFmtId="0" fontId="6" fillId="0" borderId="60" xfId="1" applyBorder="1" applyAlignment="1">
      <alignment horizontal="center" vertical="center"/>
    </xf>
    <xf numFmtId="0" fontId="6" fillId="0" borderId="0" xfId="6">
      <alignment vertical="center"/>
    </xf>
    <xf numFmtId="0" fontId="9" fillId="0" borderId="0" xfId="6" applyFont="1">
      <alignment vertical="center"/>
    </xf>
    <xf numFmtId="0" fontId="9" fillId="3" borderId="7" xfId="6" applyFont="1" applyFill="1" applyBorder="1">
      <alignment vertical="center"/>
    </xf>
    <xf numFmtId="0" fontId="9" fillId="3" borderId="43" xfId="6" applyFont="1" applyFill="1" applyBorder="1">
      <alignment vertical="center"/>
    </xf>
    <xf numFmtId="0" fontId="29" fillId="3" borderId="7" xfId="6" applyFont="1" applyFill="1" applyBorder="1">
      <alignment vertical="center"/>
    </xf>
    <xf numFmtId="0" fontId="9" fillId="3" borderId="35" xfId="6" applyFont="1" applyFill="1" applyBorder="1">
      <alignment vertical="center"/>
    </xf>
    <xf numFmtId="0" fontId="9" fillId="3" borderId="39" xfId="6" applyFont="1" applyFill="1" applyBorder="1">
      <alignment vertical="center"/>
    </xf>
    <xf numFmtId="0" fontId="6" fillId="0" borderId="11" xfId="1" applyBorder="1">
      <alignment vertical="center"/>
    </xf>
    <xf numFmtId="177" fontId="6" fillId="0" borderId="11" xfId="1" applyNumberFormat="1" applyBorder="1">
      <alignment vertical="center"/>
    </xf>
    <xf numFmtId="0" fontId="6" fillId="0" borderId="28" xfId="1" applyBorder="1">
      <alignment vertical="center"/>
    </xf>
    <xf numFmtId="0" fontId="10" fillId="0" borderId="15" xfId="1" applyFont="1" applyBorder="1">
      <alignment vertical="center"/>
    </xf>
    <xf numFmtId="0" fontId="10" fillId="0" borderId="17" xfId="1" applyFont="1" applyBorder="1">
      <alignment vertical="center"/>
    </xf>
    <xf numFmtId="178" fontId="6" fillId="0" borderId="11" xfId="1" applyNumberFormat="1" applyBorder="1">
      <alignment vertical="center"/>
    </xf>
    <xf numFmtId="178" fontId="6" fillId="0" borderId="0" xfId="1" applyNumberFormat="1">
      <alignment vertical="center"/>
    </xf>
    <xf numFmtId="178" fontId="6" fillId="0" borderId="12" xfId="1" applyNumberFormat="1" applyBorder="1">
      <alignment vertical="center"/>
    </xf>
    <xf numFmtId="178" fontId="10" fillId="0" borderId="11" xfId="1" applyNumberFormat="1" applyFont="1" applyBorder="1">
      <alignment vertical="center"/>
    </xf>
    <xf numFmtId="178" fontId="10" fillId="0" borderId="0" xfId="1" applyNumberFormat="1" applyFont="1">
      <alignment vertical="center"/>
    </xf>
    <xf numFmtId="178" fontId="10" fillId="0" borderId="12" xfId="1" applyNumberFormat="1" applyFont="1" applyBorder="1">
      <alignment vertical="center"/>
    </xf>
    <xf numFmtId="176" fontId="9" fillId="3" borderId="63" xfId="1" applyNumberFormat="1" applyFont="1" applyFill="1" applyBorder="1">
      <alignment vertical="center"/>
    </xf>
    <xf numFmtId="0" fontId="9" fillId="3" borderId="63" xfId="1" applyFont="1" applyFill="1" applyBorder="1" applyAlignment="1">
      <alignment horizontal="right" vertical="center"/>
    </xf>
    <xf numFmtId="176" fontId="9" fillId="3" borderId="63" xfId="1" applyNumberFormat="1" applyFont="1" applyFill="1" applyBorder="1" applyAlignment="1">
      <alignment horizontal="right" vertical="center"/>
    </xf>
    <xf numFmtId="0" fontId="9" fillId="3" borderId="59" xfId="1" applyFont="1" applyFill="1" applyBorder="1">
      <alignment vertical="center"/>
    </xf>
    <xf numFmtId="179" fontId="9" fillId="3" borderId="48" xfId="1" applyNumberFormat="1" applyFont="1" applyFill="1" applyBorder="1">
      <alignment vertical="center"/>
    </xf>
    <xf numFmtId="179" fontId="9" fillId="3" borderId="63" xfId="1" applyNumberFormat="1" applyFont="1" applyFill="1" applyBorder="1">
      <alignment vertical="center"/>
    </xf>
    <xf numFmtId="0" fontId="9" fillId="3" borderId="63" xfId="1" applyFont="1" applyFill="1" applyBorder="1">
      <alignment vertical="center"/>
    </xf>
    <xf numFmtId="176" fontId="9" fillId="3" borderId="47" xfId="1" applyNumberFormat="1" applyFont="1" applyFill="1" applyBorder="1">
      <alignment vertical="center"/>
    </xf>
    <xf numFmtId="0" fontId="9" fillId="3" borderId="67" xfId="1" applyFont="1" applyFill="1" applyBorder="1">
      <alignment vertical="center"/>
    </xf>
    <xf numFmtId="177" fontId="9" fillId="3" borderId="47" xfId="1" applyNumberFormat="1" applyFont="1" applyFill="1" applyBorder="1">
      <alignment vertical="center"/>
    </xf>
    <xf numFmtId="176" fontId="6" fillId="3" borderId="48" xfId="1" applyNumberFormat="1" applyFill="1" applyBorder="1">
      <alignment vertical="center"/>
    </xf>
    <xf numFmtId="176" fontId="6" fillId="3" borderId="49" xfId="1" applyNumberFormat="1" applyFill="1" applyBorder="1">
      <alignment vertical="center"/>
    </xf>
    <xf numFmtId="184" fontId="9" fillId="0" borderId="47" xfId="5" applyNumberFormat="1" applyFont="1" applyBorder="1" applyAlignment="1">
      <alignment horizontal="right" vertical="center" shrinkToFit="1"/>
    </xf>
    <xf numFmtId="176" fontId="9" fillId="0" borderId="63" xfId="5" applyNumberFormat="1" applyFont="1" applyBorder="1" applyAlignment="1">
      <alignment horizontal="right" vertical="center" shrinkToFit="1"/>
    </xf>
    <xf numFmtId="184" fontId="9" fillId="0" borderId="63" xfId="5" applyNumberFormat="1" applyFont="1" applyBorder="1" applyAlignment="1">
      <alignment vertical="center" shrinkToFit="1"/>
    </xf>
    <xf numFmtId="176" fontId="9" fillId="0" borderId="59" xfId="5" quotePrefix="1" applyNumberFormat="1" applyFont="1" applyBorder="1" applyAlignment="1">
      <alignment horizontal="right" vertical="center" shrinkToFit="1"/>
    </xf>
    <xf numFmtId="184" fontId="9" fillId="0" borderId="63" xfId="5" applyNumberFormat="1" applyFont="1" applyBorder="1" applyAlignment="1">
      <alignment horizontal="right" vertical="center" shrinkToFit="1"/>
    </xf>
    <xf numFmtId="176" fontId="9" fillId="0" borderId="59" xfId="5" applyNumberFormat="1" applyFont="1" applyBorder="1" applyAlignment="1">
      <alignment horizontal="right" vertical="center" shrinkToFit="1"/>
    </xf>
    <xf numFmtId="184" fontId="9" fillId="0" borderId="0" xfId="5" quotePrefix="1" applyNumberFormat="1" applyFont="1" applyAlignment="1">
      <alignment horizontal="right" vertical="center" shrinkToFit="1"/>
    </xf>
    <xf numFmtId="0" fontId="6" fillId="0" borderId="10" xfId="5" applyBorder="1" applyAlignment="1">
      <alignment vertical="center" shrinkToFit="1"/>
    </xf>
    <xf numFmtId="0" fontId="6" fillId="0" borderId="26" xfId="5" applyBorder="1" applyAlignment="1">
      <alignment vertical="center" shrinkToFit="1"/>
    </xf>
    <xf numFmtId="0" fontId="24" fillId="3" borderId="47" xfId="1" applyFont="1" applyFill="1" applyBorder="1">
      <alignment vertical="center"/>
    </xf>
    <xf numFmtId="179" fontId="9" fillId="3" borderId="48" xfId="11" applyNumberFormat="1" applyFont="1" applyFill="1" applyBorder="1">
      <alignment vertical="center"/>
    </xf>
    <xf numFmtId="0" fontId="33" fillId="3" borderId="63" xfId="11" applyFont="1" applyFill="1" applyBorder="1" applyAlignment="1">
      <alignment horizontal="right" vertical="center"/>
    </xf>
    <xf numFmtId="0" fontId="33" fillId="3" borderId="59" xfId="11" applyFont="1" applyFill="1" applyBorder="1" applyAlignment="1">
      <alignment horizontal="left" vertical="center"/>
    </xf>
    <xf numFmtId="0" fontId="9" fillId="3" borderId="59" xfId="11" applyFont="1" applyFill="1" applyBorder="1">
      <alignment vertical="center"/>
    </xf>
    <xf numFmtId="0" fontId="9" fillId="3" borderId="67" xfId="11" applyFont="1" applyFill="1" applyBorder="1">
      <alignment vertical="center"/>
    </xf>
    <xf numFmtId="182" fontId="9" fillId="3" borderId="48" xfId="1" applyNumberFormat="1" applyFont="1" applyFill="1" applyBorder="1">
      <alignment vertical="center"/>
    </xf>
    <xf numFmtId="183" fontId="9" fillId="3" borderId="48" xfId="1" applyNumberFormat="1" applyFont="1" applyFill="1" applyBorder="1">
      <alignment vertical="center"/>
    </xf>
    <xf numFmtId="0" fontId="6" fillId="0" borderId="68" xfId="1" applyBorder="1" applyAlignment="1">
      <alignment horizontal="distributed" vertical="center"/>
    </xf>
    <xf numFmtId="176" fontId="24" fillId="0" borderId="48" xfId="1" applyNumberFormat="1" applyFont="1" applyBorder="1">
      <alignment vertical="center"/>
    </xf>
    <xf numFmtId="176" fontId="24" fillId="0" borderId="49" xfId="1" applyNumberFormat="1" applyFont="1" applyBorder="1">
      <alignment vertical="center"/>
    </xf>
    <xf numFmtId="0" fontId="24" fillId="0" borderId="47" xfId="1" applyFont="1" applyBorder="1">
      <alignment vertical="center"/>
    </xf>
    <xf numFmtId="0" fontId="24" fillId="0" borderId="49" xfId="1" applyFont="1" applyBorder="1">
      <alignment vertical="center"/>
    </xf>
    <xf numFmtId="179" fontId="10" fillId="2" borderId="0" xfId="1" applyNumberFormat="1" applyFont="1" applyFill="1" applyAlignment="1">
      <alignment horizontal="right" vertical="center"/>
    </xf>
    <xf numFmtId="0" fontId="10" fillId="3" borderId="25" xfId="1" applyFont="1" applyFill="1" applyBorder="1" applyAlignment="1">
      <alignment horizontal="center" vertical="center"/>
    </xf>
    <xf numFmtId="177" fontId="10" fillId="0" borderId="15" xfId="11" applyNumberFormat="1" applyFont="1" applyBorder="1">
      <alignment vertical="center"/>
    </xf>
    <xf numFmtId="180" fontId="10" fillId="0" borderId="11" xfId="11" applyNumberFormat="1" applyFont="1" applyBorder="1">
      <alignment vertical="center"/>
    </xf>
    <xf numFmtId="180" fontId="10" fillId="0" borderId="12" xfId="11" applyNumberFormat="1" applyFont="1" applyBorder="1">
      <alignment vertical="center"/>
    </xf>
    <xf numFmtId="0" fontId="11" fillId="0" borderId="18" xfId="1" applyFont="1" applyBorder="1" applyAlignment="1">
      <alignment horizontal="left" vertical="top"/>
    </xf>
    <xf numFmtId="0" fontId="6" fillId="0" borderId="19" xfId="1" applyBorder="1" applyAlignment="1">
      <alignment horizontal="center" vertical="center"/>
    </xf>
    <xf numFmtId="0" fontId="6" fillId="0" borderId="23" xfId="1" applyBorder="1" applyAlignment="1">
      <alignment horizontal="center" vertical="center"/>
    </xf>
    <xf numFmtId="176" fontId="6" fillId="0" borderId="20" xfId="1" applyNumberFormat="1" applyBorder="1" applyAlignment="1">
      <alignment horizontal="center" vertical="center"/>
    </xf>
    <xf numFmtId="176" fontId="6" fillId="0" borderId="21" xfId="1" applyNumberFormat="1" applyBorder="1" applyAlignment="1">
      <alignment horizontal="center" vertical="center"/>
    </xf>
    <xf numFmtId="176" fontId="6" fillId="0" borderId="2" xfId="1" applyNumberFormat="1" applyBorder="1" applyAlignment="1">
      <alignment horizontal="center" vertical="center"/>
    </xf>
    <xf numFmtId="176" fontId="6" fillId="0" borderId="3" xfId="1" applyNumberFormat="1" applyBorder="1" applyAlignment="1">
      <alignment horizontal="center" vertical="center"/>
    </xf>
    <xf numFmtId="176" fontId="6" fillId="0" borderId="4" xfId="1" applyNumberFormat="1" applyBorder="1" applyAlignment="1">
      <alignment horizontal="center" vertical="center"/>
    </xf>
    <xf numFmtId="176" fontId="6" fillId="0" borderId="7" xfId="1" applyNumberFormat="1" applyBorder="1" applyAlignment="1">
      <alignment horizontal="center" vertical="center"/>
    </xf>
    <xf numFmtId="176" fontId="6" fillId="0" borderId="8" xfId="1" applyNumberFormat="1" applyBorder="1" applyAlignment="1">
      <alignment horizontal="center" vertical="center"/>
    </xf>
    <xf numFmtId="0" fontId="15" fillId="0" borderId="0" xfId="1" applyFont="1">
      <alignment vertical="center"/>
    </xf>
    <xf numFmtId="0" fontId="16" fillId="0" borderId="0" xfId="1" applyFont="1">
      <alignment vertical="center"/>
    </xf>
    <xf numFmtId="0" fontId="7" fillId="0" borderId="0" xfId="1" applyFont="1">
      <alignment vertical="center"/>
    </xf>
    <xf numFmtId="0" fontId="11" fillId="0" borderId="16" xfId="1" applyFont="1" applyBorder="1" applyAlignment="1">
      <alignment horizontal="right"/>
    </xf>
    <xf numFmtId="0" fontId="11" fillId="0" borderId="16" xfId="1" applyFont="1" applyBorder="1" applyAlignment="1"/>
    <xf numFmtId="0" fontId="6" fillId="0" borderId="3" xfId="1" applyBorder="1" applyAlignment="1">
      <alignment horizontal="center" vertical="center"/>
    </xf>
    <xf numFmtId="0" fontId="6" fillId="0" borderId="7" xfId="1" applyBorder="1" applyAlignment="1">
      <alignment horizontal="center" vertical="center"/>
    </xf>
    <xf numFmtId="0" fontId="6" fillId="0" borderId="3" xfId="1" applyBorder="1" applyAlignment="1">
      <alignment horizontal="center" vertical="center" wrapText="1"/>
    </xf>
    <xf numFmtId="0" fontId="6" fillId="0" borderId="20" xfId="1" applyBorder="1" applyAlignment="1">
      <alignment horizontal="center" vertical="center"/>
    </xf>
    <xf numFmtId="0" fontId="6" fillId="0" borderId="21" xfId="1" applyBorder="1" applyAlignment="1">
      <alignment horizontal="center" vertical="center"/>
    </xf>
    <xf numFmtId="0" fontId="6" fillId="0" borderId="22" xfId="1" applyBorder="1" applyAlignment="1">
      <alignment horizontal="center" vertical="center"/>
    </xf>
    <xf numFmtId="0" fontId="6" fillId="0" borderId="8" xfId="1" applyBorder="1" applyAlignment="1">
      <alignment horizontal="center" vertical="center"/>
    </xf>
    <xf numFmtId="0" fontId="11" fillId="0" borderId="0" xfId="1" applyFont="1" applyAlignment="1">
      <alignment horizontal="left" vertical="top"/>
    </xf>
    <xf numFmtId="0" fontId="19" fillId="0" borderId="0" xfId="1" applyFont="1">
      <alignment vertical="center"/>
    </xf>
    <xf numFmtId="0" fontId="11" fillId="0" borderId="0" xfId="1" applyFont="1" applyAlignment="1">
      <alignment horizontal="right"/>
    </xf>
    <xf numFmtId="0" fontId="11" fillId="0" borderId="0" xfId="1" applyFont="1" applyAlignment="1"/>
    <xf numFmtId="0" fontId="6" fillId="0" borderId="2" xfId="1" applyBorder="1" applyAlignment="1">
      <alignment horizontal="center" vertical="center"/>
    </xf>
    <xf numFmtId="0" fontId="6" fillId="0" borderId="4" xfId="1" applyBorder="1" applyAlignment="1">
      <alignment horizontal="center" vertical="center"/>
    </xf>
    <xf numFmtId="0" fontId="6" fillId="0" borderId="24" xfId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4" fillId="0" borderId="18" xfId="1" applyFont="1" applyBorder="1" applyAlignment="1">
      <alignment horizontal="left" vertical="top"/>
    </xf>
    <xf numFmtId="0" fontId="6" fillId="0" borderId="6" xfId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9" fillId="3" borderId="24" xfId="1" applyFont="1" applyFill="1" applyBorder="1" applyAlignment="1">
      <alignment horizontal="center" vertical="center"/>
    </xf>
    <xf numFmtId="0" fontId="41" fillId="0" borderId="0" xfId="9" applyAlignment="1">
      <alignment horizontal="center" vertical="center"/>
    </xf>
    <xf numFmtId="0" fontId="41" fillId="0" borderId="26" xfId="9" applyBorder="1" applyAlignment="1">
      <alignment horizontal="center" vertical="center"/>
    </xf>
    <xf numFmtId="0" fontId="18" fillId="0" borderId="0" xfId="1" applyFont="1">
      <alignment vertical="center"/>
    </xf>
    <xf numFmtId="0" fontId="6" fillId="0" borderId="0" xfId="1">
      <alignment vertical="center"/>
    </xf>
    <xf numFmtId="0" fontId="6" fillId="0" borderId="1" xfId="1" applyBorder="1" applyAlignment="1">
      <alignment horizontal="center" vertical="center" textRotation="255"/>
    </xf>
    <xf numFmtId="0" fontId="6" fillId="0" borderId="42" xfId="1" applyBorder="1" applyAlignment="1">
      <alignment horizontal="center" vertical="center" textRotation="255"/>
    </xf>
    <xf numFmtId="0" fontId="6" fillId="0" borderId="5" xfId="1" applyBorder="1" applyAlignment="1">
      <alignment horizontal="center" vertical="center" textRotation="255"/>
    </xf>
    <xf numFmtId="0" fontId="6" fillId="0" borderId="66" xfId="1" applyBorder="1" applyAlignment="1">
      <alignment horizontal="center" vertical="center" textRotation="255"/>
    </xf>
    <xf numFmtId="0" fontId="6" fillId="0" borderId="2" xfId="1" applyBorder="1" applyAlignment="1">
      <alignment horizontal="center" vertical="center" textRotation="255"/>
    </xf>
    <xf numFmtId="0" fontId="6" fillId="0" borderId="3" xfId="1" applyBorder="1" applyAlignment="1">
      <alignment horizontal="center" vertical="center" textRotation="255"/>
    </xf>
    <xf numFmtId="0" fontId="6" fillId="0" borderId="6" xfId="1" applyBorder="1" applyAlignment="1">
      <alignment horizontal="center" vertical="center" textRotation="255"/>
    </xf>
    <xf numFmtId="0" fontId="6" fillId="0" borderId="7" xfId="1" applyBorder="1" applyAlignment="1">
      <alignment horizontal="center" vertical="center" textRotation="255"/>
    </xf>
    <xf numFmtId="0" fontId="6" fillId="0" borderId="64" xfId="1" applyBorder="1" applyAlignment="1">
      <alignment horizontal="center" vertical="center" textRotation="255"/>
    </xf>
    <xf numFmtId="0" fontId="6" fillId="0" borderId="18" xfId="1" applyBorder="1" applyAlignment="1">
      <alignment horizontal="center" vertical="center" textRotation="255"/>
    </xf>
    <xf numFmtId="0" fontId="6" fillId="0" borderId="65" xfId="1" applyBorder="1" applyAlignment="1">
      <alignment horizontal="center" vertical="center" textRotation="255"/>
    </xf>
    <xf numFmtId="0" fontId="6" fillId="0" borderId="47" xfId="1" applyBorder="1" applyAlignment="1">
      <alignment horizontal="center" vertical="center" textRotation="255"/>
    </xf>
    <xf numFmtId="0" fontId="6" fillId="0" borderId="63" xfId="1" applyBorder="1" applyAlignment="1">
      <alignment horizontal="center" vertical="center" textRotation="255"/>
    </xf>
    <xf numFmtId="0" fontId="6" fillId="0" borderId="59" xfId="1" applyBorder="1" applyAlignment="1">
      <alignment horizontal="center" vertical="center" textRotation="255"/>
    </xf>
    <xf numFmtId="0" fontId="6" fillId="0" borderId="35" xfId="1" applyBorder="1" applyAlignment="1">
      <alignment horizontal="center" vertical="center"/>
    </xf>
    <xf numFmtId="0" fontId="6" fillId="0" borderId="36" xfId="1" applyBorder="1" applyAlignment="1">
      <alignment horizontal="center" vertical="center"/>
    </xf>
    <xf numFmtId="0" fontId="6" fillId="0" borderId="30" xfId="1" applyBorder="1" applyAlignment="1">
      <alignment horizontal="center" vertical="center"/>
    </xf>
    <xf numFmtId="179" fontId="9" fillId="0" borderId="10" xfId="1" applyNumberFormat="1" applyFont="1" applyBorder="1" applyAlignment="1">
      <alignment horizontal="right" vertical="center"/>
    </xf>
    <xf numFmtId="179" fontId="9" fillId="0" borderId="26" xfId="1" applyNumberFormat="1" applyFont="1" applyBorder="1" applyAlignment="1">
      <alignment horizontal="right" vertical="center"/>
    </xf>
    <xf numFmtId="0" fontId="14" fillId="0" borderId="18" xfId="1" applyFont="1" applyBorder="1" applyAlignment="1">
      <alignment horizontal="left" vertical="center" wrapText="1"/>
    </xf>
    <xf numFmtId="0" fontId="14" fillId="0" borderId="18" xfId="1" applyFont="1" applyBorder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9" fillId="3" borderId="58" xfId="1" applyFont="1" applyFill="1" applyBorder="1" applyAlignment="1">
      <alignment horizontal="center" vertical="center"/>
    </xf>
    <xf numFmtId="0" fontId="9" fillId="3" borderId="63" xfId="1" applyFont="1" applyFill="1" applyBorder="1" applyAlignment="1">
      <alignment horizontal="center" vertical="center"/>
    </xf>
    <xf numFmtId="0" fontId="9" fillId="3" borderId="59" xfId="1" applyFont="1" applyFill="1" applyBorder="1" applyAlignment="1">
      <alignment horizontal="center" vertical="center"/>
    </xf>
    <xf numFmtId="179" fontId="9" fillId="3" borderId="47" xfId="1" applyNumberFormat="1" applyFont="1" applyFill="1" applyBorder="1" applyAlignment="1">
      <alignment horizontal="right" vertical="center"/>
    </xf>
    <xf numFmtId="179" fontId="9" fillId="3" borderId="59" xfId="1" applyNumberFormat="1" applyFont="1" applyFill="1" applyBorder="1" applyAlignment="1">
      <alignment horizontal="right" vertical="center"/>
    </xf>
    <xf numFmtId="0" fontId="9" fillId="3" borderId="68" xfId="1" applyFont="1" applyFill="1" applyBorder="1" applyAlignment="1">
      <alignment horizontal="center" vertical="center" textRotation="255"/>
    </xf>
    <xf numFmtId="0" fontId="9" fillId="3" borderId="9" xfId="1" applyFont="1" applyFill="1" applyBorder="1" applyAlignment="1">
      <alignment horizontal="center" vertical="center" textRotation="255"/>
    </xf>
    <xf numFmtId="0" fontId="9" fillId="3" borderId="13" xfId="1" applyFont="1" applyFill="1" applyBorder="1" applyAlignment="1">
      <alignment horizontal="center" vertical="center" textRotation="255"/>
    </xf>
    <xf numFmtId="0" fontId="9" fillId="3" borderId="51" xfId="1" applyFont="1" applyFill="1" applyBorder="1" applyAlignment="1">
      <alignment horizontal="distributed" vertical="center"/>
    </xf>
    <xf numFmtId="0" fontId="9" fillId="3" borderId="0" xfId="1" applyFont="1" applyFill="1" applyAlignment="1">
      <alignment horizontal="distributed" vertical="center"/>
    </xf>
    <xf numFmtId="0" fontId="0" fillId="0" borderId="0" xfId="0" applyAlignment="1">
      <alignment horizontal="center" vertical="center"/>
    </xf>
    <xf numFmtId="0" fontId="9" fillId="3" borderId="16" xfId="1" applyFont="1" applyFill="1" applyBorder="1" applyAlignment="1">
      <alignment horizontal="distributed" vertical="center"/>
    </xf>
    <xf numFmtId="0" fontId="11" fillId="0" borderId="18" xfId="1" applyFont="1" applyBorder="1" applyAlignment="1">
      <alignment horizontal="left" vertical="top" wrapText="1"/>
    </xf>
    <xf numFmtId="0" fontId="6" fillId="0" borderId="58" xfId="1" applyBorder="1" applyAlignment="1">
      <alignment horizontal="center" vertical="center"/>
    </xf>
    <xf numFmtId="0" fontId="6" fillId="0" borderId="63" xfId="1" applyBorder="1" applyAlignment="1">
      <alignment horizontal="center" vertical="center"/>
    </xf>
    <xf numFmtId="0" fontId="6" fillId="0" borderId="59" xfId="1" applyBorder="1" applyAlignment="1">
      <alignment horizontal="center" vertical="center"/>
    </xf>
    <xf numFmtId="0" fontId="6" fillId="0" borderId="9" xfId="1" applyBorder="1" applyAlignment="1">
      <alignment horizontal="center" vertical="top" textRotation="255"/>
    </xf>
    <xf numFmtId="0" fontId="6" fillId="0" borderId="13" xfId="1" applyBorder="1" applyAlignment="1">
      <alignment horizontal="center" vertical="top" textRotation="255"/>
    </xf>
    <xf numFmtId="0" fontId="6" fillId="0" borderId="0" xfId="1" applyAlignment="1">
      <alignment horizontal="distributed" vertical="center"/>
    </xf>
    <xf numFmtId="0" fontId="6" fillId="0" borderId="16" xfId="1" applyBorder="1" applyAlignment="1">
      <alignment horizontal="distributed" vertical="center"/>
    </xf>
    <xf numFmtId="0" fontId="6" fillId="0" borderId="54" xfId="1" applyBorder="1" applyAlignment="1">
      <alignment horizontal="center" vertical="center" textRotation="255"/>
    </xf>
    <xf numFmtId="0" fontId="6" fillId="0" borderId="69" xfId="1" applyBorder="1" applyAlignment="1">
      <alignment horizontal="center" vertical="center" textRotation="255"/>
    </xf>
    <xf numFmtId="0" fontId="6" fillId="0" borderId="55" xfId="1" applyBorder="1" applyAlignment="1">
      <alignment horizontal="center" vertical="center" textRotation="255"/>
    </xf>
    <xf numFmtId="0" fontId="6" fillId="0" borderId="56" xfId="1" applyBorder="1" applyAlignment="1">
      <alignment horizontal="center" vertical="center" textRotation="255"/>
    </xf>
    <xf numFmtId="0" fontId="6" fillId="0" borderId="70" xfId="1" applyBorder="1" applyAlignment="1">
      <alignment horizontal="center" vertical="center" textRotation="255"/>
    </xf>
    <xf numFmtId="0" fontId="6" fillId="0" borderId="57" xfId="1" applyBorder="1" applyAlignment="1">
      <alignment horizontal="center" vertical="center" textRotation="255"/>
    </xf>
    <xf numFmtId="0" fontId="10" fillId="0" borderId="0" xfId="1" applyFont="1">
      <alignment vertical="center"/>
    </xf>
    <xf numFmtId="0" fontId="6" fillId="0" borderId="61" xfId="1" applyBorder="1" applyAlignment="1">
      <alignment horizontal="center" vertical="center"/>
    </xf>
    <xf numFmtId="0" fontId="6" fillId="0" borderId="60" xfId="1" applyBorder="1" applyAlignment="1">
      <alignment horizontal="center" vertical="center"/>
    </xf>
    <xf numFmtId="0" fontId="6" fillId="3" borderId="3" xfId="1" applyFill="1" applyBorder="1" applyAlignment="1">
      <alignment horizontal="center" vertical="center"/>
    </xf>
    <xf numFmtId="0" fontId="6" fillId="3" borderId="2" xfId="1" applyFill="1" applyBorder="1" applyAlignment="1">
      <alignment horizontal="center" vertical="center"/>
    </xf>
    <xf numFmtId="0" fontId="6" fillId="3" borderId="4" xfId="1" applyFill="1" applyBorder="1" applyAlignment="1">
      <alignment horizontal="center" vertical="center"/>
    </xf>
    <xf numFmtId="0" fontId="6" fillId="0" borderId="0" xfId="5" applyAlignment="1">
      <alignment horizontal="center" vertical="center"/>
    </xf>
    <xf numFmtId="0" fontId="6" fillId="0" borderId="58" xfId="5" applyBorder="1" applyAlignment="1">
      <alignment horizontal="center" vertical="center" shrinkToFit="1"/>
    </xf>
    <xf numFmtId="0" fontId="6" fillId="0" borderId="63" xfId="5" applyBorder="1" applyAlignment="1">
      <alignment horizontal="center" vertical="center" shrinkToFit="1"/>
    </xf>
    <xf numFmtId="0" fontId="6" fillId="0" borderId="59" xfId="5" applyBorder="1" applyAlignment="1">
      <alignment horizontal="center" vertical="center" shrinkToFit="1"/>
    </xf>
    <xf numFmtId="0" fontId="6" fillId="0" borderId="0" xfId="5" applyAlignment="1">
      <alignment horizontal="distributed" vertical="center" shrinkToFit="1"/>
    </xf>
    <xf numFmtId="0" fontId="6" fillId="0" borderId="7" xfId="5" applyBorder="1" applyAlignment="1">
      <alignment horizontal="center" vertical="center" shrinkToFit="1"/>
    </xf>
    <xf numFmtId="0" fontId="6" fillId="0" borderId="7" xfId="11" applyBorder="1" applyAlignment="1">
      <alignment horizontal="center" vertical="center" shrinkToFit="1"/>
    </xf>
    <xf numFmtId="0" fontId="9" fillId="0" borderId="0" xfId="5" applyFont="1" applyAlignment="1">
      <alignment horizontal="center" vertical="center"/>
    </xf>
    <xf numFmtId="0" fontId="6" fillId="0" borderId="3" xfId="5" applyBorder="1" applyAlignment="1">
      <alignment horizontal="center" vertical="center" shrinkToFit="1"/>
    </xf>
    <xf numFmtId="0" fontId="6" fillId="0" borderId="4" xfId="5" applyBorder="1" applyAlignment="1">
      <alignment horizontal="center" vertical="center" shrinkToFit="1"/>
    </xf>
    <xf numFmtId="0" fontId="6" fillId="0" borderId="8" xfId="5" applyBorder="1" applyAlignment="1">
      <alignment horizontal="center" vertical="center" shrinkToFit="1"/>
    </xf>
    <xf numFmtId="0" fontId="6" fillId="0" borderId="24" xfId="5" applyBorder="1" applyAlignment="1">
      <alignment horizontal="center" vertical="center" shrinkToFit="1"/>
    </xf>
    <xf numFmtId="0" fontId="41" fillId="0" borderId="0" xfId="9" applyAlignment="1">
      <alignment horizontal="center" vertical="center" shrinkToFit="1"/>
    </xf>
    <xf numFmtId="0" fontId="41" fillId="0" borderId="26" xfId="9" applyBorder="1" applyAlignment="1">
      <alignment horizontal="center" vertical="center" shrinkToFit="1"/>
    </xf>
    <xf numFmtId="0" fontId="6" fillId="0" borderId="54" xfId="5" applyBorder="1" applyAlignment="1">
      <alignment horizontal="center" vertical="center" textRotation="255" shrinkToFit="1"/>
    </xf>
    <xf numFmtId="0" fontId="6" fillId="0" borderId="69" xfId="5" applyBorder="1" applyAlignment="1">
      <alignment horizontal="center" vertical="center" textRotation="255" shrinkToFit="1"/>
    </xf>
    <xf numFmtId="0" fontId="6" fillId="0" borderId="55" xfId="5" applyBorder="1" applyAlignment="1">
      <alignment horizontal="center" vertical="center" textRotation="255" shrinkToFit="1"/>
    </xf>
    <xf numFmtId="0" fontId="6" fillId="0" borderId="56" xfId="5" applyBorder="1" applyAlignment="1">
      <alignment horizontal="center" vertical="center" textRotation="255" shrinkToFit="1"/>
    </xf>
    <xf numFmtId="0" fontId="6" fillId="0" borderId="70" xfId="5" applyBorder="1" applyAlignment="1">
      <alignment horizontal="center" vertical="center" textRotation="255" shrinkToFit="1"/>
    </xf>
    <xf numFmtId="0" fontId="6" fillId="0" borderId="57" xfId="5" applyBorder="1" applyAlignment="1">
      <alignment horizontal="center" vertical="center" textRotation="255" shrinkToFit="1"/>
    </xf>
    <xf numFmtId="0" fontId="6" fillId="0" borderId="16" xfId="5" applyBorder="1" applyAlignment="1">
      <alignment horizontal="distributed" vertical="center"/>
    </xf>
    <xf numFmtId="0" fontId="13" fillId="0" borderId="18" xfId="5" applyFont="1" applyBorder="1" applyAlignment="1">
      <alignment horizontal="left" vertical="top" wrapText="1"/>
    </xf>
    <xf numFmtId="0" fontId="14" fillId="0" borderId="0" xfId="5" applyFont="1" applyAlignment="1">
      <alignment horizontal="center" vertical="center"/>
    </xf>
    <xf numFmtId="176" fontId="9" fillId="0" borderId="48" xfId="5" applyNumberFormat="1" applyFont="1" applyBorder="1" applyAlignment="1">
      <alignment horizontal="right" vertical="center" shrinkToFit="1"/>
    </xf>
    <xf numFmtId="176" fontId="9" fillId="0" borderId="47" xfId="5" applyNumberFormat="1" applyFont="1" applyBorder="1" applyAlignment="1">
      <alignment horizontal="right" vertical="center" shrinkToFit="1"/>
    </xf>
    <xf numFmtId="0" fontId="6" fillId="0" borderId="9" xfId="5" applyBorder="1" applyAlignment="1">
      <alignment horizontal="center" vertical="center" textRotation="255"/>
    </xf>
    <xf numFmtId="0" fontId="6" fillId="0" borderId="13" xfId="5" applyBorder="1" applyAlignment="1">
      <alignment horizontal="center" vertical="center" textRotation="255"/>
    </xf>
    <xf numFmtId="176" fontId="9" fillId="0" borderId="11" xfId="5" applyNumberFormat="1" applyFont="1" applyBorder="1" applyAlignment="1">
      <alignment horizontal="right" vertical="center" shrinkToFit="1"/>
    </xf>
    <xf numFmtId="176" fontId="9" fillId="0" borderId="10" xfId="5" applyNumberFormat="1" applyFont="1" applyBorder="1" applyAlignment="1">
      <alignment horizontal="right" vertical="center" shrinkToFit="1"/>
    </xf>
    <xf numFmtId="0" fontId="6" fillId="0" borderId="0" xfId="5" applyAlignment="1">
      <alignment horizontal="center" vertical="center" textRotation="255"/>
    </xf>
    <xf numFmtId="179" fontId="9" fillId="0" borderId="14" xfId="5" applyNumberFormat="1" applyFont="1" applyBorder="1" applyAlignment="1">
      <alignment horizontal="right" vertical="center"/>
    </xf>
    <xf numFmtId="179" fontId="9" fillId="0" borderId="16" xfId="5" applyNumberFormat="1" applyFont="1" applyBorder="1" applyAlignment="1">
      <alignment horizontal="right" vertical="center"/>
    </xf>
    <xf numFmtId="0" fontId="6" fillId="0" borderId="20" xfId="5" applyBorder="1" applyAlignment="1">
      <alignment horizontal="center" vertical="center"/>
    </xf>
    <xf numFmtId="0" fontId="6" fillId="0" borderId="21" xfId="5" applyBorder="1" applyAlignment="1">
      <alignment horizontal="center" vertical="center"/>
    </xf>
    <xf numFmtId="0" fontId="6" fillId="0" borderId="22" xfId="5" applyBorder="1" applyAlignment="1">
      <alignment horizontal="center" vertical="center"/>
    </xf>
    <xf numFmtId="0" fontId="6" fillId="0" borderId="35" xfId="5" applyBorder="1" applyAlignment="1">
      <alignment horizontal="center" vertical="center"/>
    </xf>
    <xf numFmtId="0" fontId="6" fillId="0" borderId="36" xfId="5" applyBorder="1" applyAlignment="1">
      <alignment horizontal="center" vertical="center"/>
    </xf>
    <xf numFmtId="0" fontId="6" fillId="0" borderId="6" xfId="5" applyBorder="1" applyAlignment="1">
      <alignment horizontal="center" vertical="center"/>
    </xf>
    <xf numFmtId="0" fontId="6" fillId="0" borderId="7" xfId="5" applyBorder="1" applyAlignment="1">
      <alignment horizontal="center" vertical="center"/>
    </xf>
    <xf numFmtId="179" fontId="9" fillId="0" borderId="10" xfId="5" applyNumberFormat="1" applyFont="1" applyBorder="1" applyAlignment="1">
      <alignment horizontal="right" vertical="center"/>
    </xf>
    <xf numFmtId="179" fontId="9" fillId="0" borderId="0" xfId="5" applyNumberFormat="1" applyFont="1" applyAlignment="1">
      <alignment horizontal="right" vertical="center"/>
    </xf>
    <xf numFmtId="0" fontId="6" fillId="0" borderId="30" xfId="5" applyBorder="1" applyAlignment="1">
      <alignment horizontal="center" vertical="center"/>
    </xf>
    <xf numFmtId="179" fontId="9" fillId="0" borderId="52" xfId="5" applyNumberFormat="1" applyFont="1" applyBorder="1" applyAlignment="1">
      <alignment horizontal="right" vertical="center"/>
    </xf>
    <xf numFmtId="179" fontId="9" fillId="0" borderId="51" xfId="5" applyNumberFormat="1" applyFont="1" applyBorder="1" applyAlignment="1">
      <alignment horizontal="right" vertical="center"/>
    </xf>
    <xf numFmtId="0" fontId="6" fillId="0" borderId="1" xfId="5" applyBorder="1" applyAlignment="1">
      <alignment horizontal="center" vertical="center" textRotation="255"/>
    </xf>
    <xf numFmtId="0" fontId="6" fillId="0" borderId="42" xfId="5" applyBorder="1" applyAlignment="1">
      <alignment horizontal="center" vertical="center" textRotation="255"/>
    </xf>
    <xf numFmtId="0" fontId="6" fillId="0" borderId="5" xfId="5" applyBorder="1" applyAlignment="1">
      <alignment horizontal="center" vertical="center" textRotation="255"/>
    </xf>
    <xf numFmtId="0" fontId="6" fillId="0" borderId="66" xfId="5" applyBorder="1" applyAlignment="1">
      <alignment horizontal="center" vertical="center" textRotation="255"/>
    </xf>
    <xf numFmtId="0" fontId="6" fillId="0" borderId="3" xfId="5" applyBorder="1" applyAlignment="1">
      <alignment horizontal="center" vertical="center" textRotation="255"/>
    </xf>
    <xf numFmtId="0" fontId="6" fillId="0" borderId="7" xfId="5" applyBorder="1" applyAlignment="1">
      <alignment horizontal="center" vertical="center" textRotation="255"/>
    </xf>
    <xf numFmtId="179" fontId="12" fillId="0" borderId="47" xfId="5" applyNumberFormat="1" applyFont="1" applyBorder="1" applyAlignment="1">
      <alignment horizontal="right" vertical="center"/>
    </xf>
    <xf numFmtId="179" fontId="12" fillId="0" borderId="63" xfId="5" applyNumberFormat="1" applyFont="1" applyBorder="1" applyAlignment="1">
      <alignment horizontal="right" vertical="center"/>
    </xf>
    <xf numFmtId="0" fontId="12" fillId="0" borderId="0" xfId="5" applyFont="1" applyAlignment="1">
      <alignment horizontal="center" vertical="center"/>
    </xf>
    <xf numFmtId="0" fontId="9" fillId="0" borderId="24" xfId="5" applyFont="1" applyBorder="1" applyAlignment="1">
      <alignment horizontal="center" vertical="center"/>
    </xf>
    <xf numFmtId="0" fontId="6" fillId="0" borderId="24" xfId="5" applyBorder="1" applyAlignment="1">
      <alignment horizontal="center" vertical="center"/>
    </xf>
    <xf numFmtId="179" fontId="6" fillId="0" borderId="10" xfId="5" applyNumberFormat="1" applyBorder="1" applyAlignment="1">
      <alignment horizontal="right" vertical="center"/>
    </xf>
    <xf numFmtId="179" fontId="6" fillId="0" borderId="26" xfId="5" applyNumberFormat="1" applyBorder="1" applyAlignment="1">
      <alignment horizontal="right" vertical="center"/>
    </xf>
    <xf numFmtId="0" fontId="10" fillId="0" borderId="58" xfId="5" applyFont="1" applyBorder="1" applyAlignment="1">
      <alignment horizontal="center" vertical="center"/>
    </xf>
    <xf numFmtId="0" fontId="10" fillId="0" borderId="63" xfId="5" applyFont="1" applyBorder="1" applyAlignment="1">
      <alignment horizontal="center" vertical="center"/>
    </xf>
    <xf numFmtId="0" fontId="10" fillId="0" borderId="59" xfId="5" applyFont="1" applyBorder="1" applyAlignment="1">
      <alignment horizontal="center" vertical="center"/>
    </xf>
    <xf numFmtId="179" fontId="10" fillId="0" borderId="47" xfId="5" applyNumberFormat="1" applyFont="1" applyBorder="1" applyAlignment="1">
      <alignment horizontal="right" vertical="center"/>
    </xf>
    <xf numFmtId="179" fontId="10" fillId="0" borderId="59" xfId="5" applyNumberFormat="1" applyFont="1" applyBorder="1" applyAlignment="1">
      <alignment horizontal="right" vertical="center"/>
    </xf>
    <xf numFmtId="0" fontId="6" fillId="0" borderId="51" xfId="5" applyBorder="1" applyAlignment="1">
      <alignment horizontal="distributed" vertical="center"/>
    </xf>
    <xf numFmtId="0" fontId="6" fillId="0" borderId="0" xfId="5" applyAlignment="1">
      <alignment horizontal="distributed" vertical="center"/>
    </xf>
    <xf numFmtId="0" fontId="6" fillId="0" borderId="0" xfId="5" applyAlignment="1">
      <alignment horizontal="center" vertical="center" shrinkToFit="1"/>
    </xf>
    <xf numFmtId="0" fontId="6" fillId="0" borderId="26" xfId="5" applyBorder="1" applyAlignment="1">
      <alignment horizontal="center" vertical="center" shrinkToFit="1"/>
    </xf>
    <xf numFmtId="0" fontId="6" fillId="3" borderId="24" xfId="1" applyFill="1" applyBorder="1" applyAlignment="1">
      <alignment horizontal="center" vertical="center"/>
    </xf>
    <xf numFmtId="179" fontId="6" fillId="3" borderId="10" xfId="1" applyNumberFormat="1" applyFill="1" applyBorder="1" applyAlignment="1">
      <alignment horizontal="right" vertical="center"/>
    </xf>
    <xf numFmtId="179" fontId="6" fillId="3" borderId="26" xfId="1" applyNumberFormat="1" applyFill="1" applyBorder="1" applyAlignment="1">
      <alignment horizontal="right" vertical="center"/>
    </xf>
    <xf numFmtId="0" fontId="10" fillId="3" borderId="58" xfId="1" applyFont="1" applyFill="1" applyBorder="1" applyAlignment="1">
      <alignment horizontal="center" vertical="center"/>
    </xf>
    <xf numFmtId="0" fontId="10" fillId="3" borderId="63" xfId="1" applyFont="1" applyFill="1" applyBorder="1" applyAlignment="1">
      <alignment horizontal="center" vertical="center"/>
    </xf>
    <xf numFmtId="0" fontId="10" fillId="3" borderId="59" xfId="1" applyFont="1" applyFill="1" applyBorder="1" applyAlignment="1">
      <alignment horizontal="center" vertical="center"/>
    </xf>
    <xf numFmtId="179" fontId="10" fillId="3" borderId="47" xfId="1" applyNumberFormat="1" applyFont="1" applyFill="1" applyBorder="1" applyAlignment="1">
      <alignment horizontal="right" vertical="center"/>
    </xf>
    <xf numFmtId="179" fontId="10" fillId="3" borderId="59" xfId="1" applyNumberFormat="1" applyFont="1" applyFill="1" applyBorder="1" applyAlignment="1">
      <alignment horizontal="right" vertical="center"/>
    </xf>
    <xf numFmtId="0" fontId="6" fillId="3" borderId="68" xfId="1" applyFill="1" applyBorder="1" applyAlignment="1">
      <alignment horizontal="center" vertical="center" textRotation="255"/>
    </xf>
    <xf numFmtId="0" fontId="6" fillId="3" borderId="9" xfId="1" applyFill="1" applyBorder="1" applyAlignment="1">
      <alignment horizontal="center" vertical="center" textRotation="255"/>
    </xf>
    <xf numFmtId="0" fontId="6" fillId="3" borderId="13" xfId="1" applyFill="1" applyBorder="1" applyAlignment="1">
      <alignment horizontal="center" vertical="center" textRotation="255"/>
    </xf>
    <xf numFmtId="0" fontId="6" fillId="3" borderId="51" xfId="1" applyFill="1" applyBorder="1" applyAlignment="1">
      <alignment horizontal="distributed" vertical="center"/>
    </xf>
    <xf numFmtId="0" fontId="6" fillId="3" borderId="0" xfId="1" applyFill="1" applyAlignment="1">
      <alignment horizontal="distributed" vertical="center"/>
    </xf>
    <xf numFmtId="0" fontId="6" fillId="3" borderId="16" xfId="1" applyFill="1" applyBorder="1" applyAlignment="1">
      <alignment horizontal="distributed" vertical="center"/>
    </xf>
    <xf numFmtId="0" fontId="10" fillId="0" borderId="58" xfId="1" applyFont="1" applyBorder="1" applyAlignment="1">
      <alignment horizontal="center" vertical="center"/>
    </xf>
    <xf numFmtId="0" fontId="10" fillId="0" borderId="63" xfId="1" applyFont="1" applyBorder="1" applyAlignment="1">
      <alignment horizontal="center" vertical="center"/>
    </xf>
    <xf numFmtId="0" fontId="6" fillId="0" borderId="51" xfId="1" applyBorder="1" applyAlignment="1">
      <alignment horizontal="distributed" vertical="center"/>
    </xf>
    <xf numFmtId="0" fontId="6" fillId="0" borderId="74" xfId="1" applyBorder="1" applyAlignment="1">
      <alignment horizontal="center" vertical="center"/>
    </xf>
    <xf numFmtId="0" fontId="6" fillId="0" borderId="71" xfId="1" applyBorder="1" applyAlignment="1">
      <alignment horizontal="center" vertical="center" textRotation="255"/>
    </xf>
    <xf numFmtId="0" fontId="6" fillId="0" borderId="72" xfId="1" applyBorder="1" applyAlignment="1">
      <alignment horizontal="center" vertical="center" textRotation="255"/>
    </xf>
    <xf numFmtId="0" fontId="6" fillId="0" borderId="73" xfId="1" applyBorder="1" applyAlignment="1">
      <alignment horizontal="center" vertical="center" textRotation="255"/>
    </xf>
    <xf numFmtId="0" fontId="6" fillId="0" borderId="75" xfId="1" applyBorder="1" applyAlignment="1">
      <alignment horizontal="center" vertical="center" textRotation="255"/>
    </xf>
    <xf numFmtId="0" fontId="6" fillId="0" borderId="76" xfId="1" applyBorder="1" applyAlignment="1">
      <alignment horizontal="center" vertical="center" textRotation="255"/>
    </xf>
    <xf numFmtId="0" fontId="6" fillId="0" borderId="77" xfId="1" applyBorder="1" applyAlignment="1">
      <alignment horizontal="center" vertical="center" textRotation="255"/>
    </xf>
    <xf numFmtId="0" fontId="6" fillId="0" borderId="3" xfId="1" applyBorder="1" applyAlignment="1">
      <alignment horizontal="center" vertical="center" wrapText="1" shrinkToFit="1"/>
    </xf>
    <xf numFmtId="0" fontId="6" fillId="0" borderId="7" xfId="1" applyBorder="1" applyAlignment="1">
      <alignment horizontal="center" vertical="center" shrinkToFit="1"/>
    </xf>
    <xf numFmtId="0" fontId="14" fillId="0" borderId="18" xfId="1" applyFont="1" applyBorder="1" applyAlignment="1">
      <alignment horizontal="left" vertical="top" wrapText="1"/>
    </xf>
    <xf numFmtId="0" fontId="6" fillId="3" borderId="0" xfId="1" applyFill="1" applyAlignment="1">
      <alignment horizontal="center" vertical="center"/>
    </xf>
    <xf numFmtId="0" fontId="6" fillId="3" borderId="26" xfId="1" applyFill="1" applyBorder="1" applyAlignment="1">
      <alignment horizontal="center" vertical="center"/>
    </xf>
    <xf numFmtId="0" fontId="6" fillId="3" borderId="58" xfId="1" applyFill="1" applyBorder="1" applyAlignment="1">
      <alignment horizontal="center" vertical="center"/>
    </xf>
    <xf numFmtId="0" fontId="6" fillId="3" borderId="63" xfId="1" applyFill="1" applyBorder="1" applyAlignment="1">
      <alignment horizontal="center" vertical="center"/>
    </xf>
    <xf numFmtId="0" fontId="6" fillId="3" borderId="59" xfId="1" applyFill="1" applyBorder="1" applyAlignment="1">
      <alignment horizontal="center" vertical="center"/>
    </xf>
    <xf numFmtId="179" fontId="6" fillId="3" borderId="47" xfId="1" applyNumberFormat="1" applyFill="1" applyBorder="1" applyAlignment="1">
      <alignment horizontal="right" vertical="center"/>
    </xf>
    <xf numFmtId="179" fontId="6" fillId="3" borderId="59" xfId="1" applyNumberFormat="1" applyFill="1" applyBorder="1" applyAlignment="1">
      <alignment horizontal="right" vertical="center"/>
    </xf>
    <xf numFmtId="0" fontId="6" fillId="0" borderId="24" xfId="11" applyBorder="1" applyAlignment="1">
      <alignment horizontal="center" vertical="center"/>
    </xf>
    <xf numFmtId="0" fontId="6" fillId="0" borderId="0" xfId="11" applyAlignment="1">
      <alignment horizontal="center" vertical="center"/>
    </xf>
    <xf numFmtId="0" fontId="6" fillId="0" borderId="26" xfId="11" applyBorder="1" applyAlignment="1">
      <alignment horizontal="center" vertical="center"/>
    </xf>
    <xf numFmtId="0" fontId="18" fillId="0" borderId="0" xfId="11" applyFont="1">
      <alignment vertical="center"/>
    </xf>
    <xf numFmtId="0" fontId="6" fillId="0" borderId="0" xfId="11">
      <alignment vertical="center"/>
    </xf>
    <xf numFmtId="0" fontId="6" fillId="0" borderId="0" xfId="11" applyAlignment="1">
      <alignment horizontal="right" vertical="center"/>
    </xf>
    <xf numFmtId="0" fontId="6" fillId="0" borderId="54" xfId="11" applyBorder="1" applyAlignment="1">
      <alignment horizontal="center" vertical="center" textRotation="255"/>
    </xf>
    <xf numFmtId="0" fontId="6" fillId="0" borderId="69" xfId="11" applyBorder="1" applyAlignment="1">
      <alignment horizontal="center" vertical="center" textRotation="255"/>
    </xf>
    <xf numFmtId="0" fontId="6" fillId="0" borderId="55" xfId="11" applyBorder="1" applyAlignment="1">
      <alignment horizontal="center" vertical="center" textRotation="255"/>
    </xf>
    <xf numFmtId="0" fontId="6" fillId="0" borderId="56" xfId="11" applyBorder="1" applyAlignment="1">
      <alignment horizontal="center" vertical="center" textRotation="255"/>
    </xf>
    <xf numFmtId="0" fontId="6" fillId="0" borderId="70" xfId="11" applyBorder="1" applyAlignment="1">
      <alignment horizontal="center" vertical="center" textRotation="255"/>
    </xf>
    <xf numFmtId="0" fontId="6" fillId="0" borderId="57" xfId="11" applyBorder="1" applyAlignment="1">
      <alignment horizontal="center" vertical="center" textRotation="255"/>
    </xf>
    <xf numFmtId="0" fontId="6" fillId="0" borderId="21" xfId="11" applyBorder="1" applyAlignment="1">
      <alignment horizontal="center" vertical="center"/>
    </xf>
    <xf numFmtId="0" fontId="6" fillId="0" borderId="20" xfId="11" applyBorder="1" applyAlignment="1">
      <alignment horizontal="center" vertical="center"/>
    </xf>
    <xf numFmtId="0" fontId="6" fillId="0" borderId="22" xfId="11" applyBorder="1" applyAlignment="1">
      <alignment horizontal="center" vertical="center"/>
    </xf>
    <xf numFmtId="0" fontId="6" fillId="0" borderId="35" xfId="11" applyBorder="1" applyAlignment="1">
      <alignment horizontal="center" vertical="center"/>
    </xf>
    <xf numFmtId="0" fontId="6" fillId="0" borderId="36" xfId="11" applyBorder="1" applyAlignment="1">
      <alignment horizontal="center" vertical="center"/>
    </xf>
    <xf numFmtId="0" fontId="6" fillId="0" borderId="6" xfId="11" applyBorder="1" applyAlignment="1">
      <alignment horizontal="center" vertical="center"/>
    </xf>
    <xf numFmtId="0" fontId="6" fillId="0" borderId="35" xfId="11" applyBorder="1" applyAlignment="1">
      <alignment vertical="center" textRotation="255"/>
    </xf>
    <xf numFmtId="0" fontId="6" fillId="0" borderId="36" xfId="11" applyBorder="1" applyAlignment="1">
      <alignment vertical="center" textRotation="255"/>
    </xf>
    <xf numFmtId="0" fontId="6" fillId="0" borderId="6" xfId="11" applyBorder="1" applyAlignment="1">
      <alignment vertical="center" textRotation="255"/>
    </xf>
    <xf numFmtId="0" fontId="6" fillId="0" borderId="30" xfId="11" applyBorder="1" applyAlignment="1">
      <alignment horizontal="center" vertical="center"/>
    </xf>
    <xf numFmtId="0" fontId="11" fillId="0" borderId="18" xfId="11" applyFont="1" applyBorder="1" applyAlignment="1">
      <alignment horizontal="left" vertical="top" wrapText="1"/>
    </xf>
    <xf numFmtId="0" fontId="11" fillId="0" borderId="18" xfId="11" applyFont="1" applyBorder="1" applyAlignment="1">
      <alignment horizontal="left" vertical="top"/>
    </xf>
    <xf numFmtId="0" fontId="6" fillId="0" borderId="9" xfId="11" applyBorder="1" applyAlignment="1">
      <alignment horizontal="center" vertical="center" textRotation="255"/>
    </xf>
    <xf numFmtId="0" fontId="6" fillId="0" borderId="13" xfId="11" applyBorder="1" applyAlignment="1">
      <alignment horizontal="center" vertical="center" textRotation="255"/>
    </xf>
    <xf numFmtId="0" fontId="6" fillId="0" borderId="0" xfId="11" applyAlignment="1">
      <alignment horizontal="distributed" vertical="center"/>
    </xf>
    <xf numFmtId="0" fontId="6" fillId="0" borderId="16" xfId="11" applyBorder="1" applyAlignment="1">
      <alignment horizontal="distributed" vertical="center"/>
    </xf>
    <xf numFmtId="0" fontId="6" fillId="0" borderId="58" xfId="11" applyBorder="1" applyAlignment="1">
      <alignment horizontal="center" vertical="center"/>
    </xf>
    <xf numFmtId="0" fontId="6" fillId="0" borderId="63" xfId="11" applyBorder="1" applyAlignment="1">
      <alignment horizontal="center" vertical="center"/>
    </xf>
    <xf numFmtId="0" fontId="6" fillId="0" borderId="59" xfId="11" applyBorder="1" applyAlignment="1">
      <alignment horizontal="center" vertical="center"/>
    </xf>
    <xf numFmtId="0" fontId="14" fillId="0" borderId="0" xfId="1" applyFont="1" applyAlignment="1">
      <alignment horizontal="left" vertical="top" wrapText="1"/>
    </xf>
    <xf numFmtId="0" fontId="14" fillId="0" borderId="0" xfId="1" applyFont="1" applyAlignment="1">
      <alignment horizontal="left" vertical="top"/>
    </xf>
    <xf numFmtId="0" fontId="6" fillId="0" borderId="0" xfId="1" applyAlignment="1">
      <alignment horizontal="left" vertical="top"/>
    </xf>
    <xf numFmtId="0" fontId="6" fillId="0" borderId="1" xfId="1" applyBorder="1">
      <alignment vertical="center"/>
    </xf>
    <xf numFmtId="0" fontId="6" fillId="0" borderId="5" xfId="1" applyBorder="1">
      <alignment vertical="center"/>
    </xf>
    <xf numFmtId="0" fontId="6" fillId="0" borderId="62" xfId="1" applyBorder="1" applyAlignment="1">
      <alignment horizontal="center" vertical="center" wrapText="1"/>
    </xf>
    <xf numFmtId="0" fontId="6" fillId="0" borderId="48" xfId="1" applyBorder="1" applyAlignment="1">
      <alignment horizontal="center" vertical="center" wrapText="1"/>
    </xf>
    <xf numFmtId="0" fontId="6" fillId="0" borderId="3" xfId="11" applyBorder="1" applyAlignment="1">
      <alignment horizontal="center" vertical="center"/>
    </xf>
    <xf numFmtId="0" fontId="6" fillId="0" borderId="4" xfId="11" applyBorder="1" applyAlignment="1">
      <alignment horizontal="center" vertical="center"/>
    </xf>
    <xf numFmtId="0" fontId="11" fillId="0" borderId="16" xfId="11" applyFont="1" applyBorder="1" applyAlignment="1">
      <alignment horizontal="right"/>
    </xf>
    <xf numFmtId="0" fontId="11" fillId="0" borderId="16" xfId="11" applyFont="1" applyBorder="1" applyAlignment="1"/>
    <xf numFmtId="0" fontId="6" fillId="0" borderId="1" xfId="11" applyBorder="1" applyAlignment="1">
      <alignment horizontal="center" vertical="center"/>
    </xf>
    <xf numFmtId="0" fontId="6" fillId="0" borderId="42" xfId="11" applyBorder="1" applyAlignment="1">
      <alignment horizontal="center" vertical="center"/>
    </xf>
    <xf numFmtId="0" fontId="6" fillId="0" borderId="5" xfId="11" applyBorder="1" applyAlignment="1">
      <alignment horizontal="center" vertical="center"/>
    </xf>
    <xf numFmtId="0" fontId="6" fillId="0" borderId="66" xfId="11" applyBorder="1" applyAlignment="1">
      <alignment horizontal="center" vertical="center"/>
    </xf>
    <xf numFmtId="0" fontId="6" fillId="0" borderId="2" xfId="11" applyBorder="1" applyAlignment="1">
      <alignment horizontal="center" vertical="center"/>
    </xf>
    <xf numFmtId="0" fontId="9" fillId="0" borderId="24" xfId="11" applyFont="1" applyBorder="1" applyAlignment="1">
      <alignment horizontal="center" vertical="center"/>
    </xf>
    <xf numFmtId="0" fontId="12" fillId="0" borderId="24" xfId="11" applyFont="1" applyBorder="1" applyAlignment="1">
      <alignment horizontal="center" vertical="center"/>
    </xf>
    <xf numFmtId="0" fontId="12" fillId="0" borderId="25" xfId="11" applyFont="1" applyBorder="1" applyAlignment="1">
      <alignment horizontal="center" vertical="center"/>
    </xf>
    <xf numFmtId="0" fontId="9" fillId="0" borderId="1" xfId="11" applyFont="1" applyBorder="1" applyAlignment="1">
      <alignment horizontal="center" vertical="center"/>
    </xf>
    <xf numFmtId="0" fontId="9" fillId="0" borderId="42" xfId="11" applyFont="1" applyBorder="1" applyAlignment="1">
      <alignment horizontal="center" vertical="center"/>
    </xf>
    <xf numFmtId="0" fontId="9" fillId="0" borderId="5" xfId="11" applyFont="1" applyBorder="1" applyAlignment="1">
      <alignment horizontal="center" vertical="center"/>
    </xf>
    <xf numFmtId="0" fontId="9" fillId="0" borderId="66" xfId="11" applyFont="1" applyBorder="1" applyAlignment="1">
      <alignment horizontal="center" vertical="center"/>
    </xf>
    <xf numFmtId="0" fontId="9" fillId="0" borderId="2" xfId="11" applyFont="1" applyBorder="1" applyAlignment="1">
      <alignment horizontal="center" vertical="center"/>
    </xf>
    <xf numFmtId="0" fontId="9" fillId="0" borderId="3" xfId="11" applyFont="1" applyBorder="1" applyAlignment="1">
      <alignment horizontal="center" vertical="center"/>
    </xf>
    <xf numFmtId="0" fontId="9" fillId="0" borderId="4" xfId="11" applyFont="1" applyBorder="1" applyAlignment="1">
      <alignment horizontal="center" vertical="center"/>
    </xf>
    <xf numFmtId="0" fontId="6" fillId="0" borderId="3" xfId="1" applyBorder="1" applyAlignment="1">
      <alignment vertical="center" textRotation="255"/>
    </xf>
    <xf numFmtId="0" fontId="6" fillId="0" borderId="7" xfId="1" applyBorder="1" applyAlignment="1">
      <alignment vertical="center" textRotation="255"/>
    </xf>
    <xf numFmtId="176" fontId="6" fillId="0" borderId="50" xfId="1" applyNumberFormat="1" applyBorder="1" applyAlignment="1">
      <alignment horizontal="center" vertical="center"/>
    </xf>
    <xf numFmtId="176" fontId="6" fillId="0" borderId="51" xfId="1" applyNumberFormat="1" applyBorder="1" applyAlignment="1">
      <alignment horizontal="center" vertical="center"/>
    </xf>
    <xf numFmtId="176" fontId="6" fillId="0" borderId="25" xfId="1" applyNumberFormat="1" applyBorder="1" applyAlignment="1">
      <alignment horizontal="center" vertical="center"/>
    </xf>
    <xf numFmtId="176" fontId="6" fillId="0" borderId="16" xfId="1" applyNumberFormat="1" applyBorder="1" applyAlignment="1">
      <alignment horizontal="center" vertical="center"/>
    </xf>
    <xf numFmtId="176" fontId="6" fillId="0" borderId="54" xfId="1" applyNumberFormat="1" applyBorder="1" applyAlignment="1">
      <alignment vertical="center" textRotation="255"/>
    </xf>
    <xf numFmtId="176" fontId="6" fillId="0" borderId="55" xfId="1" applyNumberFormat="1" applyBorder="1">
      <alignment vertical="center"/>
    </xf>
    <xf numFmtId="176" fontId="6" fillId="0" borderId="56" xfId="1" applyNumberFormat="1" applyBorder="1">
      <alignment vertical="center"/>
    </xf>
    <xf numFmtId="176" fontId="6" fillId="0" borderId="57" xfId="1" applyNumberFormat="1" applyBorder="1">
      <alignment vertical="center"/>
    </xf>
    <xf numFmtId="176" fontId="9" fillId="0" borderId="3" xfId="1" applyNumberFormat="1" applyFont="1" applyBorder="1" applyAlignment="1">
      <alignment horizontal="center" vertical="center" wrapText="1"/>
    </xf>
    <xf numFmtId="176" fontId="9" fillId="0" borderId="7" xfId="1" applyNumberFormat="1" applyFont="1" applyBorder="1" applyAlignment="1">
      <alignment horizontal="center" vertical="center"/>
    </xf>
    <xf numFmtId="176" fontId="6" fillId="0" borderId="3" xfId="1" applyNumberFormat="1" applyBorder="1" applyAlignment="1">
      <alignment horizontal="center" vertical="center" wrapText="1"/>
    </xf>
    <xf numFmtId="176" fontId="6" fillId="0" borderId="46" xfId="1" applyNumberFormat="1" applyBorder="1" applyAlignment="1">
      <alignment horizontal="center" vertical="center"/>
    </xf>
    <xf numFmtId="176" fontId="6" fillId="0" borderId="27" xfId="1" applyNumberFormat="1" applyBorder="1" applyAlignment="1">
      <alignment horizontal="center" vertical="center"/>
    </xf>
    <xf numFmtId="176" fontId="6" fillId="0" borderId="58" xfId="1" applyNumberFormat="1" applyBorder="1" applyAlignment="1">
      <alignment horizontal="center" vertical="center"/>
    </xf>
    <xf numFmtId="176" fontId="6" fillId="0" borderId="59" xfId="1" applyNumberFormat="1" applyBorder="1" applyAlignment="1">
      <alignment horizontal="center" vertical="center"/>
    </xf>
    <xf numFmtId="176" fontId="6" fillId="0" borderId="24" xfId="1" applyNumberFormat="1" applyBorder="1" applyAlignment="1">
      <alignment horizontal="center" vertical="center"/>
    </xf>
    <xf numFmtId="176" fontId="6" fillId="0" borderId="26" xfId="1" applyNumberFormat="1" applyBorder="1" applyAlignment="1">
      <alignment horizontal="center" vertical="center"/>
    </xf>
    <xf numFmtId="0" fontId="6" fillId="0" borderId="50" xfId="1" applyBorder="1" applyAlignment="1">
      <alignment horizontal="center" vertical="center"/>
    </xf>
    <xf numFmtId="0" fontId="6" fillId="0" borderId="51" xfId="1" applyBorder="1" applyAlignment="1">
      <alignment horizontal="center" vertical="center"/>
    </xf>
    <xf numFmtId="0" fontId="6" fillId="0" borderId="25" xfId="1" applyBorder="1" applyAlignment="1">
      <alignment horizontal="center" vertical="center"/>
    </xf>
    <xf numFmtId="0" fontId="6" fillId="0" borderId="16" xfId="1" applyBorder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1" fillId="0" borderId="0" xfId="1" applyFont="1">
      <alignment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6" fillId="0" borderId="42" xfId="1" applyBorder="1">
      <alignment vertical="center"/>
    </xf>
    <xf numFmtId="0" fontId="6" fillId="0" borderId="23" xfId="1" applyBorder="1" applyAlignment="1">
      <alignment vertical="center" textRotation="255"/>
    </xf>
    <xf numFmtId="0" fontId="6" fillId="0" borderId="34" xfId="1" applyBorder="1" applyAlignment="1">
      <alignment horizontal="center" vertical="center"/>
    </xf>
    <xf numFmtId="0" fontId="10" fillId="0" borderId="45" xfId="1" applyFont="1" applyBorder="1" applyAlignment="1">
      <alignment horizontal="center" vertical="center"/>
    </xf>
    <xf numFmtId="0" fontId="10" fillId="0" borderId="41" xfId="1" applyFont="1" applyBorder="1" applyAlignment="1">
      <alignment horizontal="center" vertical="center"/>
    </xf>
    <xf numFmtId="0" fontId="11" fillId="0" borderId="0" xfId="4" applyFont="1" applyAlignment="1">
      <alignment horizontal="right"/>
    </xf>
    <xf numFmtId="0" fontId="11" fillId="0" borderId="0" xfId="4" applyFont="1"/>
    <xf numFmtId="0" fontId="6" fillId="0" borderId="1" xfId="4" applyBorder="1" applyAlignment="1">
      <alignment vertical="center"/>
    </xf>
    <xf numFmtId="0" fontId="6" fillId="0" borderId="5" xfId="4" applyBorder="1" applyAlignment="1">
      <alignment vertical="center"/>
    </xf>
    <xf numFmtId="0" fontId="9" fillId="3" borderId="3" xfId="4" applyFont="1" applyFill="1" applyBorder="1" applyAlignment="1">
      <alignment horizontal="center" vertical="center"/>
    </xf>
    <xf numFmtId="0" fontId="12" fillId="3" borderId="2" xfId="4" applyFont="1" applyFill="1" applyBorder="1" applyAlignment="1">
      <alignment horizontal="center" vertical="center"/>
    </xf>
    <xf numFmtId="0" fontId="12" fillId="3" borderId="4" xfId="4" applyFont="1" applyFill="1" applyBorder="1" applyAlignment="1">
      <alignment horizontal="center" vertical="center"/>
    </xf>
    <xf numFmtId="0" fontId="18" fillId="0" borderId="0" xfId="1" applyFont="1" applyAlignment="1">
      <alignment horizontal="left" vertical="center"/>
    </xf>
    <xf numFmtId="0" fontId="13" fillId="0" borderId="0" xfId="1" applyFont="1" applyAlignment="1">
      <alignment horizontal="left" vertical="top" wrapText="1"/>
    </xf>
    <xf numFmtId="0" fontId="13" fillId="0" borderId="0" xfId="1" applyFont="1" applyAlignment="1">
      <alignment horizontal="left" vertical="top"/>
    </xf>
    <xf numFmtId="0" fontId="11" fillId="0" borderId="0" xfId="1" applyFont="1" applyAlignment="1">
      <alignment horizontal="left" vertical="center"/>
    </xf>
    <xf numFmtId="0" fontId="11" fillId="0" borderId="18" xfId="1" applyFont="1" applyBorder="1" applyAlignment="1">
      <alignment vertical="top" wrapText="1"/>
    </xf>
    <xf numFmtId="0" fontId="4" fillId="0" borderId="18" xfId="13" applyBorder="1" applyAlignment="1">
      <alignment vertical="top"/>
    </xf>
    <xf numFmtId="0" fontId="6" fillId="3" borderId="1" xfId="1" applyFill="1" applyBorder="1">
      <alignment vertical="center"/>
    </xf>
    <xf numFmtId="0" fontId="6" fillId="3" borderId="5" xfId="1" applyFill="1" applyBorder="1">
      <alignment vertical="center"/>
    </xf>
    <xf numFmtId="0" fontId="14" fillId="3" borderId="20" xfId="1" applyFont="1" applyFill="1" applyBorder="1" applyAlignment="1">
      <alignment horizontal="center" vertical="center"/>
    </xf>
    <xf numFmtId="0" fontId="14" fillId="3" borderId="2" xfId="1" applyFont="1" applyFill="1" applyBorder="1" applyAlignment="1">
      <alignment horizontal="center" vertical="center"/>
    </xf>
    <xf numFmtId="0" fontId="14" fillId="3" borderId="3" xfId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left" vertical="top"/>
    </xf>
    <xf numFmtId="0" fontId="7" fillId="2" borderId="0" xfId="1" applyFont="1" applyFill="1">
      <alignment vertical="center"/>
    </xf>
    <xf numFmtId="0" fontId="9" fillId="2" borderId="0" xfId="1" applyFont="1" applyFill="1">
      <alignment vertical="center"/>
    </xf>
    <xf numFmtId="0" fontId="6" fillId="2" borderId="1" xfId="1" applyFill="1" applyBorder="1">
      <alignment vertical="center"/>
    </xf>
    <xf numFmtId="0" fontId="6" fillId="2" borderId="5" xfId="1" applyFill="1" applyBorder="1">
      <alignment vertical="center"/>
    </xf>
    <xf numFmtId="0" fontId="6" fillId="2" borderId="2" xfId="1" applyFill="1" applyBorder="1" applyAlignment="1">
      <alignment horizontal="center" vertical="center" wrapText="1"/>
    </xf>
    <xf numFmtId="0" fontId="6" fillId="2" borderId="3" xfId="1" applyFill="1" applyBorder="1" applyAlignment="1">
      <alignment horizontal="center" vertical="center"/>
    </xf>
    <xf numFmtId="0" fontId="6" fillId="2" borderId="3" xfId="1" applyFill="1" applyBorder="1" applyAlignment="1">
      <alignment horizontal="center" vertical="center" wrapText="1"/>
    </xf>
    <xf numFmtId="0" fontId="6" fillId="2" borderId="4" xfId="1" applyFill="1" applyBorder="1" applyAlignment="1">
      <alignment horizontal="center" vertical="center"/>
    </xf>
    <xf numFmtId="0" fontId="14" fillId="2" borderId="0" xfId="2" applyFont="1" applyFill="1" applyAlignment="1">
      <alignment horizontal="left" vertical="center"/>
    </xf>
    <xf numFmtId="0" fontId="9" fillId="0" borderId="19" xfId="1" applyFont="1" applyBorder="1" applyAlignment="1">
      <alignment horizontal="center" vertical="center"/>
    </xf>
    <xf numFmtId="0" fontId="9" fillId="0" borderId="60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9" fillId="0" borderId="62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48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63" xfId="1" applyFont="1" applyBorder="1" applyAlignment="1">
      <alignment horizontal="center" vertical="center"/>
    </xf>
    <xf numFmtId="0" fontId="9" fillId="0" borderId="59" xfId="1" applyFont="1" applyBorder="1" applyAlignment="1">
      <alignment horizontal="center" vertical="center"/>
    </xf>
    <xf numFmtId="0" fontId="9" fillId="0" borderId="52" xfId="1" applyFont="1" applyBorder="1" applyAlignment="1">
      <alignment horizontal="center" vertical="center" wrapText="1"/>
    </xf>
    <xf numFmtId="0" fontId="9" fillId="0" borderId="46" xfId="1" applyFont="1" applyBorder="1" applyAlignment="1">
      <alignment horizontal="center" vertical="center" wrapText="1"/>
    </xf>
    <xf numFmtId="0" fontId="9" fillId="0" borderId="47" xfId="1" applyFont="1" applyBorder="1" applyAlignment="1">
      <alignment horizontal="center" vertical="center" wrapText="1"/>
    </xf>
    <xf numFmtId="0" fontId="9" fillId="0" borderId="59" xfId="1" applyFont="1" applyBorder="1" applyAlignment="1">
      <alignment horizontal="center" vertical="center" wrapText="1"/>
    </xf>
    <xf numFmtId="0" fontId="9" fillId="0" borderId="44" xfId="1" applyFont="1" applyBorder="1" applyAlignment="1">
      <alignment horizontal="center" vertical="center"/>
    </xf>
    <xf numFmtId="0" fontId="9" fillId="0" borderId="67" xfId="1" applyFont="1" applyBorder="1" applyAlignment="1">
      <alignment horizontal="center" vertical="center"/>
    </xf>
    <xf numFmtId="20" fontId="7" fillId="2" borderId="0" xfId="1" applyNumberFormat="1" applyFont="1" applyFill="1">
      <alignment vertical="center"/>
    </xf>
    <xf numFmtId="20" fontId="12" fillId="2" borderId="0" xfId="1" applyNumberFormat="1" applyFont="1" applyFill="1">
      <alignment vertical="center"/>
    </xf>
    <xf numFmtId="0" fontId="6" fillId="3" borderId="19" xfId="1" applyFill="1" applyBorder="1" applyAlignment="1">
      <alignment horizontal="center" vertical="center"/>
    </xf>
    <xf numFmtId="0" fontId="6" fillId="3" borderId="23" xfId="1" applyFill="1" applyBorder="1" applyAlignment="1">
      <alignment horizontal="center" vertical="center"/>
    </xf>
    <xf numFmtId="0" fontId="11" fillId="3" borderId="0" xfId="1" applyFont="1" applyFill="1" applyAlignment="1">
      <alignment horizontal="left" vertical="top" wrapText="1"/>
    </xf>
    <xf numFmtId="0" fontId="11" fillId="3" borderId="0" xfId="1" applyFont="1" applyFill="1" applyAlignment="1">
      <alignment horizontal="left" vertical="top"/>
    </xf>
    <xf numFmtId="0" fontId="6" fillId="3" borderId="61" xfId="1" applyFill="1" applyBorder="1" applyAlignment="1">
      <alignment horizontal="center" vertical="center"/>
    </xf>
    <xf numFmtId="0" fontId="6" fillId="3" borderId="60" xfId="1" applyFill="1" applyBorder="1" applyAlignment="1">
      <alignment horizontal="center" vertical="center"/>
    </xf>
    <xf numFmtId="0" fontId="6" fillId="3" borderId="20" xfId="1" applyFill="1" applyBorder="1" applyAlignment="1">
      <alignment horizontal="center" vertical="center"/>
    </xf>
    <xf numFmtId="0" fontId="6" fillId="3" borderId="21" xfId="1" applyFill="1" applyBorder="1" applyAlignment="1">
      <alignment horizontal="center" vertical="center"/>
    </xf>
    <xf numFmtId="0" fontId="6" fillId="3" borderId="20" xfId="1" applyFill="1" applyBorder="1" applyAlignment="1">
      <alignment horizontal="center" vertical="center" wrapText="1"/>
    </xf>
    <xf numFmtId="0" fontId="6" fillId="3" borderId="21" xfId="1" applyFill="1" applyBorder="1" applyAlignment="1">
      <alignment horizontal="center" vertical="center" wrapText="1"/>
    </xf>
    <xf numFmtId="0" fontId="6" fillId="3" borderId="2" xfId="1" applyFill="1" applyBorder="1" applyAlignment="1">
      <alignment horizontal="center" vertical="center" wrapText="1"/>
    </xf>
    <xf numFmtId="0" fontId="6" fillId="3" borderId="22" xfId="1" applyFill="1" applyBorder="1" applyAlignment="1">
      <alignment horizontal="center" vertical="center"/>
    </xf>
    <xf numFmtId="182" fontId="10" fillId="2" borderId="0" xfId="1" applyNumberFormat="1" applyFont="1" applyFill="1" applyAlignment="1">
      <alignment horizontal="right" vertical="center"/>
    </xf>
    <xf numFmtId="182" fontId="6" fillId="2" borderId="0" xfId="1" applyNumberFormat="1" applyFill="1">
      <alignment vertical="center"/>
    </xf>
    <xf numFmtId="0" fontId="12" fillId="3" borderId="60" xfId="1" applyFont="1" applyFill="1" applyBorder="1" applyAlignment="1">
      <alignment horizontal="center" vertical="center" wrapText="1"/>
    </xf>
    <xf numFmtId="0" fontId="12" fillId="3" borderId="23" xfId="1" applyFont="1" applyFill="1" applyBorder="1" applyAlignment="1">
      <alignment horizontal="center" vertical="center"/>
    </xf>
    <xf numFmtId="0" fontId="12" fillId="3" borderId="38" xfId="1" applyFont="1" applyFill="1" applyBorder="1" applyAlignment="1">
      <alignment horizontal="center" vertical="center"/>
    </xf>
    <xf numFmtId="0" fontId="12" fillId="3" borderId="48" xfId="1" applyFont="1" applyFill="1" applyBorder="1" applyAlignment="1">
      <alignment horizontal="center" vertical="center" wrapText="1"/>
    </xf>
    <xf numFmtId="0" fontId="12" fillId="3" borderId="7" xfId="1" applyFont="1" applyFill="1" applyBorder="1" applyAlignment="1">
      <alignment horizontal="center" vertical="center"/>
    </xf>
    <xf numFmtId="0" fontId="12" fillId="3" borderId="7" xfId="1" applyFont="1" applyFill="1" applyBorder="1" applyAlignment="1">
      <alignment horizontal="center" vertical="center" wrapText="1"/>
    </xf>
    <xf numFmtId="0" fontId="12" fillId="3" borderId="39" xfId="1" applyFont="1" applyFill="1" applyBorder="1" applyAlignment="1">
      <alignment horizontal="center" vertical="center"/>
    </xf>
    <xf numFmtId="0" fontId="11" fillId="3" borderId="18" xfId="1" applyFont="1" applyFill="1" applyBorder="1" applyAlignment="1">
      <alignment horizontal="left" vertical="top" wrapText="1"/>
    </xf>
    <xf numFmtId="0" fontId="14" fillId="2" borderId="0" xfId="1" applyFont="1" applyFill="1" applyAlignment="1">
      <alignment horizontal="left" vertical="top" wrapText="1"/>
    </xf>
    <xf numFmtId="182" fontId="6" fillId="2" borderId="0" xfId="1" applyNumberFormat="1" applyFill="1" applyAlignment="1">
      <alignment horizontal="right" vertical="center"/>
    </xf>
    <xf numFmtId="0" fontId="6" fillId="3" borderId="3" xfId="1" applyFill="1" applyBorder="1" applyAlignment="1">
      <alignment horizontal="center" vertical="center" wrapText="1"/>
    </xf>
    <xf numFmtId="0" fontId="9" fillId="3" borderId="23" xfId="1" applyFont="1" applyFill="1" applyBorder="1" applyAlignment="1">
      <alignment horizontal="center" vertical="center" wrapText="1"/>
    </xf>
    <xf numFmtId="0" fontId="9" fillId="3" borderId="23" xfId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/>
    </xf>
    <xf numFmtId="0" fontId="6" fillId="3" borderId="4" xfId="1" applyFill="1" applyBorder="1" applyAlignment="1">
      <alignment horizontal="center" vertical="center" wrapText="1"/>
    </xf>
    <xf numFmtId="0" fontId="6" fillId="3" borderId="18" xfId="1" applyFill="1" applyBorder="1">
      <alignment vertical="center"/>
    </xf>
    <xf numFmtId="0" fontId="6" fillId="3" borderId="42" xfId="1" applyFill="1" applyBorder="1">
      <alignment vertical="center"/>
    </xf>
    <xf numFmtId="0" fontId="12" fillId="3" borderId="11" xfId="1" applyFont="1" applyFill="1" applyBorder="1" applyAlignment="1">
      <alignment horizontal="center" vertical="center" wrapText="1"/>
    </xf>
    <xf numFmtId="0" fontId="9" fillId="3" borderId="43" xfId="1" applyFont="1" applyFill="1" applyBorder="1" applyAlignment="1">
      <alignment horizontal="center" vertical="center" wrapText="1"/>
    </xf>
    <xf numFmtId="0" fontId="9" fillId="3" borderId="48" xfId="1" applyFont="1" applyFill="1" applyBorder="1" applyAlignment="1">
      <alignment horizontal="center" vertical="center" wrapText="1"/>
    </xf>
    <xf numFmtId="0" fontId="11" fillId="3" borderId="0" xfId="1" applyFont="1" applyFill="1" applyAlignment="1">
      <alignment horizontal="right"/>
    </xf>
    <xf numFmtId="0" fontId="11" fillId="2" borderId="0" xfId="1" applyFont="1" applyFill="1" applyAlignment="1">
      <alignment horizontal="left" vertical="top" wrapText="1"/>
    </xf>
    <xf numFmtId="0" fontId="19" fillId="2" borderId="0" xfId="1" applyFont="1" applyFill="1">
      <alignment vertical="center"/>
    </xf>
    <xf numFmtId="0" fontId="6" fillId="2" borderId="61" xfId="1" applyFill="1" applyBorder="1" applyAlignment="1">
      <alignment horizontal="center" vertical="center"/>
    </xf>
    <xf numFmtId="0" fontId="6" fillId="2" borderId="60" xfId="1" applyFill="1" applyBorder="1" applyAlignment="1">
      <alignment horizontal="center" vertical="center"/>
    </xf>
    <xf numFmtId="0" fontId="6" fillId="2" borderId="20" xfId="1" applyFill="1" applyBorder="1" applyAlignment="1">
      <alignment horizontal="center" vertical="center"/>
    </xf>
    <xf numFmtId="0" fontId="6" fillId="2" borderId="21" xfId="1" applyFill="1" applyBorder="1" applyAlignment="1">
      <alignment horizontal="center" vertical="center"/>
    </xf>
    <xf numFmtId="0" fontId="6" fillId="2" borderId="2" xfId="1" applyFill="1" applyBorder="1" applyAlignment="1">
      <alignment horizontal="center" vertical="center"/>
    </xf>
    <xf numFmtId="0" fontId="6" fillId="2" borderId="74" xfId="1" applyFill="1" applyBorder="1" applyAlignment="1">
      <alignment horizontal="center" vertical="center"/>
    </xf>
    <xf numFmtId="0" fontId="6" fillId="2" borderId="49" xfId="1" applyFill="1" applyBorder="1" applyAlignment="1">
      <alignment horizontal="center" vertical="center"/>
    </xf>
    <xf numFmtId="0" fontId="23" fillId="0" borderId="20" xfId="1" applyFont="1" applyBorder="1" applyAlignment="1">
      <alignment horizontal="center" vertical="center"/>
    </xf>
    <xf numFmtId="0" fontId="23" fillId="0" borderId="21" xfId="1" applyFont="1" applyBorder="1" applyAlignment="1">
      <alignment horizontal="center" vertical="center"/>
    </xf>
    <xf numFmtId="0" fontId="23" fillId="0" borderId="22" xfId="1" applyFont="1" applyBorder="1" applyAlignment="1">
      <alignment horizontal="center" vertical="center"/>
    </xf>
    <xf numFmtId="0" fontId="23" fillId="0" borderId="33" xfId="1" applyFont="1" applyBorder="1">
      <alignment vertical="center"/>
    </xf>
    <xf numFmtId="0" fontId="23" fillId="0" borderId="35" xfId="1" applyFont="1" applyBorder="1" applyAlignment="1">
      <alignment horizontal="center" vertical="center"/>
    </xf>
    <xf numFmtId="0" fontId="23" fillId="0" borderId="6" xfId="1" applyFont="1" applyBorder="1" applyAlignment="1">
      <alignment horizontal="center" vertical="center"/>
    </xf>
    <xf numFmtId="0" fontId="23" fillId="0" borderId="7" xfId="1" applyFont="1" applyBorder="1" applyAlignment="1">
      <alignment horizontal="center" vertical="center"/>
    </xf>
    <xf numFmtId="0" fontId="23" fillId="0" borderId="36" xfId="1" applyFont="1" applyBorder="1" applyAlignment="1">
      <alignment horizontal="center" vertical="center"/>
    </xf>
    <xf numFmtId="0" fontId="23" fillId="0" borderId="35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/>
    </xf>
    <xf numFmtId="0" fontId="23" fillId="0" borderId="32" xfId="1" applyFont="1" applyBorder="1" applyAlignment="1">
      <alignment horizontal="center" vertical="center"/>
    </xf>
    <xf numFmtId="0" fontId="23" fillId="0" borderId="2" xfId="1" applyFont="1" applyBorder="1" applyAlignment="1">
      <alignment horizontal="center" vertical="center"/>
    </xf>
    <xf numFmtId="0" fontId="23" fillId="0" borderId="34" xfId="1" applyFont="1" applyBorder="1" applyAlignment="1">
      <alignment horizontal="center" vertical="center"/>
    </xf>
    <xf numFmtId="0" fontId="7" fillId="3" borderId="32" xfId="1" applyFont="1" applyFill="1" applyBorder="1" applyAlignment="1">
      <alignment horizontal="center" vertical="center"/>
    </xf>
    <xf numFmtId="0" fontId="7" fillId="3" borderId="21" xfId="1" applyFont="1" applyFill="1" applyBorder="1" applyAlignment="1"/>
    <xf numFmtId="0" fontId="7" fillId="3" borderId="22" xfId="1" applyFont="1" applyFill="1" applyBorder="1" applyAlignment="1"/>
    <xf numFmtId="0" fontId="7" fillId="3" borderId="7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0" fontId="7" fillId="3" borderId="34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3" borderId="35" xfId="1" applyFont="1" applyFill="1" applyBorder="1" applyAlignment="1">
      <alignment horizontal="center" vertical="center"/>
    </xf>
    <xf numFmtId="0" fontId="7" fillId="3" borderId="36" xfId="1" applyFont="1" applyFill="1" applyBorder="1" applyAlignment="1">
      <alignment horizontal="center" vertical="center"/>
    </xf>
    <xf numFmtId="0" fontId="7" fillId="3" borderId="35" xfId="1" applyFont="1" applyFill="1" applyBorder="1" applyAlignment="1">
      <alignment horizontal="center" vertical="center" shrinkToFit="1"/>
    </xf>
    <xf numFmtId="0" fontId="7" fillId="3" borderId="6" xfId="1" applyFont="1" applyFill="1" applyBorder="1" applyAlignment="1">
      <alignment horizontal="center" vertical="center" shrinkToFit="1"/>
    </xf>
    <xf numFmtId="0" fontId="23" fillId="3" borderId="5" xfId="1" applyFont="1" applyFill="1" applyBorder="1">
      <alignment vertical="center"/>
    </xf>
    <xf numFmtId="0" fontId="23" fillId="3" borderId="34" xfId="1" applyFont="1" applyFill="1" applyBorder="1" applyAlignment="1">
      <alignment horizontal="center" vertical="center"/>
    </xf>
    <xf numFmtId="0" fontId="23" fillId="3" borderId="6" xfId="1" applyFont="1" applyFill="1" applyBorder="1" applyAlignment="1">
      <alignment horizontal="center" vertical="center"/>
    </xf>
    <xf numFmtId="0" fontId="23" fillId="3" borderId="7" xfId="1" applyFont="1" applyFill="1" applyBorder="1" applyAlignment="1">
      <alignment horizontal="center" vertical="center"/>
    </xf>
    <xf numFmtId="0" fontId="23" fillId="3" borderId="35" xfId="1" applyFont="1" applyFill="1" applyBorder="1" applyAlignment="1">
      <alignment horizontal="center" vertical="center"/>
    </xf>
    <xf numFmtId="0" fontId="23" fillId="3" borderId="36" xfId="1" applyFont="1" applyFill="1" applyBorder="1" applyAlignment="1">
      <alignment horizontal="center" vertical="center"/>
    </xf>
    <xf numFmtId="0" fontId="23" fillId="3" borderId="35" xfId="1" applyFont="1" applyFill="1" applyBorder="1" applyAlignment="1">
      <alignment horizontal="center" vertical="center" shrinkToFit="1"/>
    </xf>
    <xf numFmtId="0" fontId="23" fillId="3" borderId="6" xfId="1" applyFont="1" applyFill="1" applyBorder="1" applyAlignment="1">
      <alignment horizontal="center" vertical="center" shrinkToFit="1"/>
    </xf>
    <xf numFmtId="0" fontId="23" fillId="3" borderId="32" xfId="1" applyFont="1" applyFill="1" applyBorder="1" applyAlignment="1">
      <alignment horizontal="center" vertical="center"/>
    </xf>
    <xf numFmtId="0" fontId="23" fillId="3" borderId="21" xfId="1" applyFont="1" applyFill="1" applyBorder="1" applyAlignment="1"/>
    <xf numFmtId="0" fontId="7" fillId="3" borderId="0" xfId="6" applyFont="1" applyFill="1">
      <alignment vertical="center"/>
    </xf>
    <xf numFmtId="0" fontId="9" fillId="3" borderId="0" xfId="6" applyFont="1" applyFill="1">
      <alignment vertical="center"/>
    </xf>
    <xf numFmtId="0" fontId="11" fillId="0" borderId="0" xfId="6" applyFont="1" applyAlignment="1">
      <alignment horizontal="right"/>
    </xf>
    <xf numFmtId="0" fontId="9" fillId="3" borderId="23" xfId="6" applyFont="1" applyFill="1" applyBorder="1" applyAlignment="1">
      <alignment vertical="center" textRotation="255"/>
    </xf>
    <xf numFmtId="0" fontId="9" fillId="3" borderId="68" xfId="6" applyFont="1" applyFill="1" applyBorder="1" applyAlignment="1">
      <alignment vertical="center" textRotation="255"/>
    </xf>
    <xf numFmtId="0" fontId="9" fillId="3" borderId="68" xfId="6" applyFont="1" applyFill="1" applyBorder="1" applyAlignment="1">
      <alignment horizontal="center" vertical="center" textRotation="255" shrinkToFit="1"/>
    </xf>
    <xf numFmtId="0" fontId="41" fillId="3" borderId="13" xfId="10" applyFill="1" applyBorder="1" applyAlignment="1">
      <alignment horizontal="center" vertical="center" textRotation="255" shrinkToFit="1"/>
    </xf>
    <xf numFmtId="0" fontId="13" fillId="0" borderId="18" xfId="6" applyFont="1" applyBorder="1" applyAlignment="1">
      <alignment horizontal="left" vertical="top"/>
    </xf>
    <xf numFmtId="0" fontId="23" fillId="0" borderId="10" xfId="1" applyFont="1" applyBorder="1" applyAlignment="1">
      <alignment horizontal="center" vertical="center"/>
    </xf>
    <xf numFmtId="0" fontId="7" fillId="3" borderId="14" xfId="1" applyFont="1" applyFill="1" applyBorder="1" applyAlignment="1">
      <alignment horizontal="center" vertical="center"/>
    </xf>
    <xf numFmtId="0" fontId="23" fillId="0" borderId="12" xfId="1" applyFont="1" applyBorder="1" applyAlignment="1">
      <alignment horizontal="center" vertical="center"/>
    </xf>
    <xf numFmtId="0" fontId="7" fillId="3" borderId="17" xfId="1" applyFont="1" applyFill="1" applyBorder="1" applyAlignment="1">
      <alignment horizontal="center" vertical="center"/>
    </xf>
    <xf numFmtId="0" fontId="17" fillId="3" borderId="0" xfId="1" applyFont="1" applyFill="1" applyAlignment="1">
      <alignment vertical="center"/>
    </xf>
    <xf numFmtId="0" fontId="16" fillId="3" borderId="0" xfId="1" applyFont="1" applyFill="1" applyAlignment="1">
      <alignment vertical="center" wrapText="1"/>
    </xf>
  </cellXfs>
  <cellStyles count="17">
    <cellStyle name="パーセント 2" xfId="14" xr:uid="{00000000-0005-0000-0000-000000000000}"/>
    <cellStyle name="パーセント 2 2" xfId="16" xr:uid="{00000000-0005-0000-0000-000001000000}"/>
    <cellStyle name="桁区切り 2" xfId="3" xr:uid="{00000000-0005-0000-0000-000002000000}"/>
    <cellStyle name="桁区切り 3" xfId="12" xr:uid="{00000000-0005-0000-0000-000003000000}"/>
    <cellStyle name="桁区切り 3 2" xfId="15" xr:uid="{00000000-0005-0000-0000-000004000000}"/>
    <cellStyle name="標準" xfId="0" builtinId="0"/>
    <cellStyle name="標準 2" xfId="6" xr:uid="{00000000-0005-0000-0000-000006000000}"/>
    <cellStyle name="標準 2 2" xfId="8" xr:uid="{00000000-0005-0000-0000-000007000000}"/>
    <cellStyle name="標準 2 2 2" xfId="11" xr:uid="{00000000-0005-0000-0000-000008000000}"/>
    <cellStyle name="標準 2 3" xfId="9" xr:uid="{00000000-0005-0000-0000-000009000000}"/>
    <cellStyle name="標準 3" xfId="7" xr:uid="{00000000-0005-0000-0000-00000A000000}"/>
    <cellStyle name="標準 3 2" xfId="10" xr:uid="{00000000-0005-0000-0000-00000B000000}"/>
    <cellStyle name="標準 4" xfId="1" xr:uid="{00000000-0005-0000-0000-00000C000000}"/>
    <cellStyle name="標準 5" xfId="4" xr:uid="{00000000-0005-0000-0000-00000D000000}"/>
    <cellStyle name="標準 6" xfId="13" xr:uid="{00000000-0005-0000-0000-00000E000000}"/>
    <cellStyle name="標準_100～109" xfId="5" xr:uid="{00000000-0005-0000-0000-00000F000000}"/>
    <cellStyle name="標準_120～129" xfId="2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21" Type="http://schemas.openxmlformats.org/officeDocument/2006/relationships/worksheet" Target="worksheets/sheet21.xml" /><Relationship Id="rId34" Type="http://schemas.openxmlformats.org/officeDocument/2006/relationships/theme" Target="theme/theme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externalLink" Target="externalLinks/externalLink1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worksheet" Target="worksheets/sheet32.xml" /><Relationship Id="rId37" Type="http://schemas.openxmlformats.org/officeDocument/2006/relationships/calcChain" Target="calcChain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36" Type="http://schemas.openxmlformats.org/officeDocument/2006/relationships/sharedStrings" Target="sharedStrings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worksheet" Target="worksheets/sheet3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35" Type="http://schemas.openxmlformats.org/officeDocument/2006/relationships/styles" Target="styles.xml" /><Relationship Id="rId8" Type="http://schemas.openxmlformats.org/officeDocument/2006/relationships/worksheet" Target="worksheets/sheet8.xml" /><Relationship Id="rId3" Type="http://schemas.openxmlformats.org/officeDocument/2006/relationships/worksheet" Target="worksheets/sheet3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85725</xdr:rowOff>
    </xdr:from>
    <xdr:to>
      <xdr:col>3</xdr:col>
      <xdr:colOff>466725</xdr:colOff>
      <xdr:row>4</xdr:row>
      <xdr:rowOff>19050</xdr:rowOff>
    </xdr:to>
    <xdr:sp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714375" y="952500"/>
          <a:ext cx="466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28575</xdr:colOff>
      <xdr:row>4</xdr:row>
      <xdr:rowOff>466725</xdr:rowOff>
    </xdr:to>
    <xdr:sp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152400" y="1400175"/>
          <a:ext cx="590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28575</xdr:colOff>
      <xdr:row>4</xdr:row>
      <xdr:rowOff>466725</xdr:rowOff>
    </xdr:to>
    <xdr:sp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152400" y="1400175"/>
          <a:ext cx="590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142875</xdr:colOff>
      <xdr:row>10</xdr:row>
      <xdr:rowOff>28575</xdr:rowOff>
    </xdr:from>
    <xdr:to>
      <xdr:col>1</xdr:col>
      <xdr:colOff>390525</xdr:colOff>
      <xdr:row>10</xdr:row>
      <xdr:rowOff>209550</xdr:rowOff>
    </xdr:to>
    <xdr:sp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209550" y="305752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3</xdr:row>
      <xdr:rowOff>85725</xdr:rowOff>
    </xdr:from>
    <xdr:to>
      <xdr:col>3</xdr:col>
      <xdr:colOff>466725</xdr:colOff>
      <xdr:row>4</xdr:row>
      <xdr:rowOff>19050</xdr:rowOff>
    </xdr:to>
    <xdr:sp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714375" y="952500"/>
          <a:ext cx="466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28575</xdr:colOff>
      <xdr:row>4</xdr:row>
      <xdr:rowOff>466725</xdr:rowOff>
    </xdr:to>
    <xdr:sp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152400" y="1400175"/>
          <a:ext cx="590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28575</xdr:colOff>
      <xdr:row>4</xdr:row>
      <xdr:rowOff>466725</xdr:rowOff>
    </xdr:to>
    <xdr:sp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152400" y="1400175"/>
          <a:ext cx="590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3</xdr:col>
      <xdr:colOff>0</xdr:colOff>
      <xdr:row>3</xdr:row>
      <xdr:rowOff>85725</xdr:rowOff>
    </xdr:from>
    <xdr:to>
      <xdr:col>3</xdr:col>
      <xdr:colOff>466725</xdr:colOff>
      <xdr:row>4</xdr:row>
      <xdr:rowOff>19050</xdr:rowOff>
    </xdr:to>
    <xdr:sp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714375" y="952500"/>
          <a:ext cx="466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28575</xdr:colOff>
      <xdr:row>4</xdr:row>
      <xdr:rowOff>466725</xdr:rowOff>
    </xdr:to>
    <xdr:sp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152400" y="1400175"/>
          <a:ext cx="590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28575</xdr:colOff>
      <xdr:row>4</xdr:row>
      <xdr:rowOff>466725</xdr:rowOff>
    </xdr:to>
    <xdr:sp textlink="">
      <xdr:nvSpPr>
        <xdr:cNvPr id="11" name="Text Box 4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152400" y="1400175"/>
          <a:ext cx="590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3</xdr:col>
      <xdr:colOff>0</xdr:colOff>
      <xdr:row>3</xdr:row>
      <xdr:rowOff>85725</xdr:rowOff>
    </xdr:from>
    <xdr:to>
      <xdr:col>3</xdr:col>
      <xdr:colOff>466725</xdr:colOff>
      <xdr:row>4</xdr:row>
      <xdr:rowOff>19050</xdr:rowOff>
    </xdr:to>
    <xdr:sp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714375" y="952500"/>
          <a:ext cx="466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28575</xdr:colOff>
      <xdr:row>4</xdr:row>
      <xdr:rowOff>466725</xdr:rowOff>
    </xdr:to>
    <xdr:sp textlink="">
      <xdr:nvSpPr>
        <xdr:cNvPr id="13" name="Text Box 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152400" y="1400175"/>
          <a:ext cx="590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28575</xdr:colOff>
      <xdr:row>4</xdr:row>
      <xdr:rowOff>466725</xdr:rowOff>
    </xdr:to>
    <xdr:sp textlink="">
      <xdr:nvSpPr>
        <xdr:cNvPr id="14" name="Text Box 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152400" y="1400175"/>
          <a:ext cx="590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3</xdr:col>
      <xdr:colOff>0</xdr:colOff>
      <xdr:row>3</xdr:row>
      <xdr:rowOff>85725</xdr:rowOff>
    </xdr:from>
    <xdr:to>
      <xdr:col>3</xdr:col>
      <xdr:colOff>466725</xdr:colOff>
      <xdr:row>4</xdr:row>
      <xdr:rowOff>19050</xdr:rowOff>
    </xdr:to>
    <xdr:sp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714375" y="952500"/>
          <a:ext cx="466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28575</xdr:colOff>
      <xdr:row>4</xdr:row>
      <xdr:rowOff>466725</xdr:rowOff>
    </xdr:to>
    <xdr:sp textlink="">
      <xdr:nvSpPr>
        <xdr:cNvPr id="16" name="Text Box 3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152400" y="1400175"/>
          <a:ext cx="590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28575</xdr:colOff>
      <xdr:row>4</xdr:row>
      <xdr:rowOff>466725</xdr:rowOff>
    </xdr:to>
    <xdr:sp textlink="">
      <xdr:nvSpPr>
        <xdr:cNvPr id="17" name="Text Box 4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152400" y="1400175"/>
          <a:ext cx="590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3</xdr:col>
      <xdr:colOff>0</xdr:colOff>
      <xdr:row>3</xdr:row>
      <xdr:rowOff>85725</xdr:rowOff>
    </xdr:from>
    <xdr:to>
      <xdr:col>3</xdr:col>
      <xdr:colOff>466725</xdr:colOff>
      <xdr:row>4</xdr:row>
      <xdr:rowOff>19050</xdr:rowOff>
    </xdr:to>
    <xdr:sp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714375" y="952500"/>
          <a:ext cx="466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28575</xdr:colOff>
      <xdr:row>4</xdr:row>
      <xdr:rowOff>466725</xdr:rowOff>
    </xdr:to>
    <xdr:sp textlink="">
      <xdr:nvSpPr>
        <xdr:cNvPr id="19" name="Text Box 3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152400" y="1400175"/>
          <a:ext cx="590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28575</xdr:colOff>
      <xdr:row>4</xdr:row>
      <xdr:rowOff>466725</xdr:rowOff>
    </xdr:to>
    <xdr:sp textlink="">
      <xdr:nvSpPr>
        <xdr:cNvPr id="20" name="Text Box 4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152400" y="1400175"/>
          <a:ext cx="590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3</xdr:col>
      <xdr:colOff>0</xdr:colOff>
      <xdr:row>3</xdr:row>
      <xdr:rowOff>85725</xdr:rowOff>
    </xdr:from>
    <xdr:to>
      <xdr:col>3</xdr:col>
      <xdr:colOff>466725</xdr:colOff>
      <xdr:row>4</xdr:row>
      <xdr:rowOff>19050</xdr:rowOff>
    </xdr:to>
    <xdr:sp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714375" y="952500"/>
          <a:ext cx="466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28575</xdr:colOff>
      <xdr:row>4</xdr:row>
      <xdr:rowOff>466725</xdr:rowOff>
    </xdr:to>
    <xdr:sp textlink="">
      <xdr:nvSpPr>
        <xdr:cNvPr id="22" name="Text Box 3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152400" y="1400175"/>
          <a:ext cx="590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28575</xdr:colOff>
      <xdr:row>4</xdr:row>
      <xdr:rowOff>466725</xdr:rowOff>
    </xdr:to>
    <xdr:sp textlink="">
      <xdr:nvSpPr>
        <xdr:cNvPr id="23" name="Text Box 4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152400" y="1400175"/>
          <a:ext cx="590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3</xdr:col>
      <xdr:colOff>0</xdr:colOff>
      <xdr:row>3</xdr:row>
      <xdr:rowOff>85725</xdr:rowOff>
    </xdr:from>
    <xdr:to>
      <xdr:col>3</xdr:col>
      <xdr:colOff>466725</xdr:colOff>
      <xdr:row>4</xdr:row>
      <xdr:rowOff>19050</xdr:rowOff>
    </xdr:to>
    <xdr:sp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714375" y="952500"/>
          <a:ext cx="466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28575</xdr:colOff>
      <xdr:row>4</xdr:row>
      <xdr:rowOff>466725</xdr:rowOff>
    </xdr:to>
    <xdr:sp textlink="">
      <xdr:nvSpPr>
        <xdr:cNvPr id="25" name="Text Box 3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152400" y="1400175"/>
          <a:ext cx="590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28575</xdr:colOff>
      <xdr:row>4</xdr:row>
      <xdr:rowOff>466725</xdr:rowOff>
    </xdr:to>
    <xdr:sp textlink="">
      <xdr:nvSpPr>
        <xdr:cNvPr id="26" name="Text Box 4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 bwMode="auto">
        <a:xfrm>
          <a:off x="152400" y="1400175"/>
          <a:ext cx="590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3</xdr:col>
      <xdr:colOff>0</xdr:colOff>
      <xdr:row>3</xdr:row>
      <xdr:rowOff>85725</xdr:rowOff>
    </xdr:from>
    <xdr:to>
      <xdr:col>3</xdr:col>
      <xdr:colOff>466725</xdr:colOff>
      <xdr:row>4</xdr:row>
      <xdr:rowOff>19050</xdr:rowOff>
    </xdr:to>
    <xdr:sp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714375" y="952500"/>
          <a:ext cx="466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28575</xdr:colOff>
      <xdr:row>4</xdr:row>
      <xdr:rowOff>466725</xdr:rowOff>
    </xdr:to>
    <xdr:sp textlink="">
      <xdr:nvSpPr>
        <xdr:cNvPr id="28" name="Text Box 3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 bwMode="auto">
        <a:xfrm>
          <a:off x="152400" y="1400175"/>
          <a:ext cx="590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28575</xdr:colOff>
      <xdr:row>4</xdr:row>
      <xdr:rowOff>466725</xdr:rowOff>
    </xdr:to>
    <xdr:sp textlink="">
      <xdr:nvSpPr>
        <xdr:cNvPr id="29" name="Text Box 4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 bwMode="auto">
        <a:xfrm>
          <a:off x="152400" y="1400175"/>
          <a:ext cx="590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3</xdr:col>
      <xdr:colOff>0</xdr:colOff>
      <xdr:row>3</xdr:row>
      <xdr:rowOff>85725</xdr:rowOff>
    </xdr:from>
    <xdr:to>
      <xdr:col>3</xdr:col>
      <xdr:colOff>466725</xdr:colOff>
      <xdr:row>4</xdr:row>
      <xdr:rowOff>19050</xdr:rowOff>
    </xdr:to>
    <xdr:sp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 bwMode="auto">
        <a:xfrm>
          <a:off x="714375" y="952500"/>
          <a:ext cx="466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28575</xdr:colOff>
      <xdr:row>4</xdr:row>
      <xdr:rowOff>466725</xdr:rowOff>
    </xdr:to>
    <xdr:sp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 bwMode="auto">
        <a:xfrm>
          <a:off x="152400" y="1400175"/>
          <a:ext cx="590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28575</xdr:colOff>
      <xdr:row>4</xdr:row>
      <xdr:rowOff>466725</xdr:rowOff>
    </xdr:to>
    <xdr:sp textlink="">
      <xdr:nvSpPr>
        <xdr:cNvPr id="32" name="Text Box 4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 bwMode="auto">
        <a:xfrm>
          <a:off x="152400" y="1400175"/>
          <a:ext cx="590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3</xdr:col>
      <xdr:colOff>0</xdr:colOff>
      <xdr:row>3</xdr:row>
      <xdr:rowOff>85725</xdr:rowOff>
    </xdr:from>
    <xdr:to>
      <xdr:col>3</xdr:col>
      <xdr:colOff>466725</xdr:colOff>
      <xdr:row>4</xdr:row>
      <xdr:rowOff>19050</xdr:rowOff>
    </xdr:to>
    <xdr:sp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 bwMode="auto">
        <a:xfrm>
          <a:off x="714375" y="952500"/>
          <a:ext cx="466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28575</xdr:colOff>
      <xdr:row>4</xdr:row>
      <xdr:rowOff>466725</xdr:rowOff>
    </xdr:to>
    <xdr:sp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 bwMode="auto">
        <a:xfrm>
          <a:off x="152400" y="1400175"/>
          <a:ext cx="590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28575</xdr:colOff>
      <xdr:row>4</xdr:row>
      <xdr:rowOff>466725</xdr:rowOff>
    </xdr:to>
    <xdr:sp textlink="">
      <xdr:nvSpPr>
        <xdr:cNvPr id="35" name="Text Box 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 bwMode="auto">
        <a:xfrm>
          <a:off x="152400" y="1400175"/>
          <a:ext cx="590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3</xdr:col>
      <xdr:colOff>0</xdr:colOff>
      <xdr:row>3</xdr:row>
      <xdr:rowOff>85725</xdr:rowOff>
    </xdr:from>
    <xdr:to>
      <xdr:col>3</xdr:col>
      <xdr:colOff>466725</xdr:colOff>
      <xdr:row>4</xdr:row>
      <xdr:rowOff>19050</xdr:rowOff>
    </xdr:to>
    <xdr:sp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 bwMode="auto">
        <a:xfrm>
          <a:off x="714375" y="952500"/>
          <a:ext cx="466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28575</xdr:colOff>
      <xdr:row>4</xdr:row>
      <xdr:rowOff>466725</xdr:rowOff>
    </xdr:to>
    <xdr:sp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 bwMode="auto">
        <a:xfrm>
          <a:off x="152400" y="1400175"/>
          <a:ext cx="590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28575</xdr:colOff>
      <xdr:row>4</xdr:row>
      <xdr:rowOff>466725</xdr:rowOff>
    </xdr:to>
    <xdr:sp textlink="">
      <xdr:nvSpPr>
        <xdr:cNvPr id="38" name="Text Box 4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 bwMode="auto">
        <a:xfrm>
          <a:off x="152400" y="1400175"/>
          <a:ext cx="590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3</xdr:col>
      <xdr:colOff>0</xdr:colOff>
      <xdr:row>3</xdr:row>
      <xdr:rowOff>85725</xdr:rowOff>
    </xdr:from>
    <xdr:to>
      <xdr:col>3</xdr:col>
      <xdr:colOff>466725</xdr:colOff>
      <xdr:row>4</xdr:row>
      <xdr:rowOff>19050</xdr:rowOff>
    </xdr:to>
    <xdr:sp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 bwMode="auto">
        <a:xfrm>
          <a:off x="714375" y="952500"/>
          <a:ext cx="466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28575</xdr:colOff>
      <xdr:row>4</xdr:row>
      <xdr:rowOff>466725</xdr:rowOff>
    </xdr:to>
    <xdr:sp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 bwMode="auto">
        <a:xfrm>
          <a:off x="152400" y="1400175"/>
          <a:ext cx="590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28575</xdr:colOff>
      <xdr:row>4</xdr:row>
      <xdr:rowOff>466725</xdr:rowOff>
    </xdr:to>
    <xdr:sp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 bwMode="auto">
        <a:xfrm>
          <a:off x="152400" y="1400175"/>
          <a:ext cx="590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3</xdr:col>
      <xdr:colOff>0</xdr:colOff>
      <xdr:row>3</xdr:row>
      <xdr:rowOff>85725</xdr:rowOff>
    </xdr:from>
    <xdr:to>
      <xdr:col>3</xdr:col>
      <xdr:colOff>466725</xdr:colOff>
      <xdr:row>4</xdr:row>
      <xdr:rowOff>19050</xdr:rowOff>
    </xdr:to>
    <xdr:sp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 bwMode="auto">
        <a:xfrm>
          <a:off x="714375" y="952500"/>
          <a:ext cx="466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28575</xdr:colOff>
      <xdr:row>4</xdr:row>
      <xdr:rowOff>466725</xdr:rowOff>
    </xdr:to>
    <xdr:sp textlink="">
      <xdr:nvSpPr>
        <xdr:cNvPr id="43" name="Text Box 3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 bwMode="auto">
        <a:xfrm>
          <a:off x="152400" y="1400175"/>
          <a:ext cx="590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28575</xdr:colOff>
      <xdr:row>4</xdr:row>
      <xdr:rowOff>466725</xdr:rowOff>
    </xdr:to>
    <xdr:sp textlink="">
      <xdr:nvSpPr>
        <xdr:cNvPr id="44" name="Text Box 4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 bwMode="auto">
        <a:xfrm>
          <a:off x="152400" y="1400175"/>
          <a:ext cx="590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3</xdr:col>
      <xdr:colOff>0</xdr:colOff>
      <xdr:row>3</xdr:row>
      <xdr:rowOff>85725</xdr:rowOff>
    </xdr:from>
    <xdr:to>
      <xdr:col>3</xdr:col>
      <xdr:colOff>466725</xdr:colOff>
      <xdr:row>4</xdr:row>
      <xdr:rowOff>19050</xdr:rowOff>
    </xdr:to>
    <xdr:sp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 bwMode="auto">
        <a:xfrm>
          <a:off x="714375" y="952500"/>
          <a:ext cx="466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28575</xdr:colOff>
      <xdr:row>4</xdr:row>
      <xdr:rowOff>466725</xdr:rowOff>
    </xdr:to>
    <xdr:sp textlink="">
      <xdr:nvSpPr>
        <xdr:cNvPr id="46" name="Text Box 3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>
          <a:spLocks noChangeArrowheads="1"/>
        </xdr:cNvSpPr>
      </xdr:nvSpPr>
      <xdr:spPr bwMode="auto">
        <a:xfrm>
          <a:off x="152400" y="1400175"/>
          <a:ext cx="590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28575</xdr:colOff>
      <xdr:row>4</xdr:row>
      <xdr:rowOff>466725</xdr:rowOff>
    </xdr:to>
    <xdr:sp textlink="">
      <xdr:nvSpPr>
        <xdr:cNvPr id="47" name="Text Box 4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 bwMode="auto">
        <a:xfrm>
          <a:off x="152400" y="1400175"/>
          <a:ext cx="590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3</xdr:col>
      <xdr:colOff>0</xdr:colOff>
      <xdr:row>3</xdr:row>
      <xdr:rowOff>85725</xdr:rowOff>
    </xdr:from>
    <xdr:to>
      <xdr:col>3</xdr:col>
      <xdr:colOff>466725</xdr:colOff>
      <xdr:row>4</xdr:row>
      <xdr:rowOff>19050</xdr:rowOff>
    </xdr:to>
    <xdr:sp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 bwMode="auto">
        <a:xfrm>
          <a:off x="714375" y="952500"/>
          <a:ext cx="466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28575</xdr:colOff>
      <xdr:row>4</xdr:row>
      <xdr:rowOff>466725</xdr:rowOff>
    </xdr:to>
    <xdr:sp textlink="">
      <xdr:nvSpPr>
        <xdr:cNvPr id="49" name="Text Box 3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 bwMode="auto">
        <a:xfrm>
          <a:off x="152400" y="1400175"/>
          <a:ext cx="590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28575</xdr:colOff>
      <xdr:row>4</xdr:row>
      <xdr:rowOff>466725</xdr:rowOff>
    </xdr:to>
    <xdr:sp textlink="">
      <xdr:nvSpPr>
        <xdr:cNvPr id="50" name="Text Box 4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 bwMode="auto">
        <a:xfrm>
          <a:off x="152400" y="1400175"/>
          <a:ext cx="590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30</xdr:col>
      <xdr:colOff>266700</xdr:colOff>
      <xdr:row>10</xdr:row>
      <xdr:rowOff>38100</xdr:rowOff>
    </xdr:from>
    <xdr:to>
      <xdr:col>30</xdr:col>
      <xdr:colOff>495300</xdr:colOff>
      <xdr:row>10</xdr:row>
      <xdr:rowOff>209550</xdr:rowOff>
    </xdr:to>
    <xdr:sp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 bwMode="auto">
        <a:xfrm>
          <a:off x="11420475" y="3067050"/>
          <a:ext cx="2286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4</xdr:row>
      <xdr:rowOff>85725</xdr:rowOff>
    </xdr:from>
    <xdr:to>
      <xdr:col>2</xdr:col>
      <xdr:colOff>742950</xdr:colOff>
      <xdr:row>5</xdr:row>
      <xdr:rowOff>47625</xdr:rowOff>
    </xdr:to>
    <xdr:sp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>
          <a:spLocks noChangeArrowheads="1"/>
        </xdr:cNvSpPr>
      </xdr:nvSpPr>
      <xdr:spPr bwMode="auto">
        <a:xfrm>
          <a:off x="1819275" y="866775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5</xdr:row>
      <xdr:rowOff>76200</xdr:rowOff>
    </xdr:from>
    <xdr:to>
      <xdr:col>1</xdr:col>
      <xdr:colOff>676275</xdr:colOff>
      <xdr:row>5</xdr:row>
      <xdr:rowOff>314325</xdr:rowOff>
    </xdr:to>
    <xdr:sp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>
          <a:spLocks noChangeArrowheads="1"/>
        </xdr:cNvSpPr>
      </xdr:nvSpPr>
      <xdr:spPr bwMode="auto">
        <a:xfrm>
          <a:off x="771525" y="1181100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200025</xdr:colOff>
      <xdr:row>16</xdr:row>
      <xdr:rowOff>85725</xdr:rowOff>
    </xdr:from>
    <xdr:to>
      <xdr:col>2</xdr:col>
      <xdr:colOff>742950</xdr:colOff>
      <xdr:row>17</xdr:row>
      <xdr:rowOff>47625</xdr:rowOff>
    </xdr:to>
    <xdr:sp textlink="">
      <xdr:nvSpPr>
        <xdr:cNvPr id="4" name="Text Box 36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>
          <a:spLocks noChangeArrowheads="1"/>
        </xdr:cNvSpPr>
      </xdr:nvSpPr>
      <xdr:spPr bwMode="auto">
        <a:xfrm>
          <a:off x="1828800" y="4724400"/>
          <a:ext cx="5429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17</xdr:row>
      <xdr:rowOff>76200</xdr:rowOff>
    </xdr:from>
    <xdr:to>
      <xdr:col>1</xdr:col>
      <xdr:colOff>676275</xdr:colOff>
      <xdr:row>17</xdr:row>
      <xdr:rowOff>314325</xdr:rowOff>
    </xdr:to>
    <xdr:sp textlink="">
      <xdr:nvSpPr>
        <xdr:cNvPr id="5" name="Text Box 37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 txBox="1">
          <a:spLocks noChangeArrowheads="1"/>
        </xdr:cNvSpPr>
      </xdr:nvSpPr>
      <xdr:spPr bwMode="auto">
        <a:xfrm>
          <a:off x="771525" y="5038725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190500</xdr:colOff>
      <xdr:row>4</xdr:row>
      <xdr:rowOff>85725</xdr:rowOff>
    </xdr:from>
    <xdr:to>
      <xdr:col>2</xdr:col>
      <xdr:colOff>742950</xdr:colOff>
      <xdr:row>5</xdr:row>
      <xdr:rowOff>47625</xdr:rowOff>
    </xdr:to>
    <xdr:sp textlink="">
      <xdr:nvSpPr>
        <xdr:cNvPr id="6" name="Text Box 47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 txBox="1">
          <a:spLocks noChangeArrowheads="1"/>
        </xdr:cNvSpPr>
      </xdr:nvSpPr>
      <xdr:spPr bwMode="auto">
        <a:xfrm>
          <a:off x="1819275" y="866775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5</xdr:row>
      <xdr:rowOff>76200</xdr:rowOff>
    </xdr:from>
    <xdr:to>
      <xdr:col>1</xdr:col>
      <xdr:colOff>676275</xdr:colOff>
      <xdr:row>5</xdr:row>
      <xdr:rowOff>314325</xdr:rowOff>
    </xdr:to>
    <xdr:sp textlink="">
      <xdr:nvSpPr>
        <xdr:cNvPr id="7" name="Text Box 48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 txBox="1">
          <a:spLocks noChangeArrowheads="1"/>
        </xdr:cNvSpPr>
      </xdr:nvSpPr>
      <xdr:spPr bwMode="auto">
        <a:xfrm>
          <a:off x="771525" y="1181100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12</xdr:col>
      <xdr:colOff>0</xdr:colOff>
      <xdr:row>4</xdr:row>
      <xdr:rowOff>85725</xdr:rowOff>
    </xdr:from>
    <xdr:to>
      <xdr:col>12</xdr:col>
      <xdr:colOff>9525</xdr:colOff>
      <xdr:row>5</xdr:row>
      <xdr:rowOff>47625</xdr:rowOff>
    </xdr:to>
    <xdr:sp textlink="">
      <xdr:nvSpPr>
        <xdr:cNvPr id="8" name="Text Box 61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 txBox="1">
          <a:spLocks noChangeArrowheads="1"/>
        </xdr:cNvSpPr>
      </xdr:nvSpPr>
      <xdr:spPr bwMode="auto">
        <a:xfrm>
          <a:off x="7867650" y="866775"/>
          <a:ext cx="95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分</a:t>
          </a:r>
        </a:p>
      </xdr:txBody>
    </xdr:sp>
    <xdr:clientData/>
  </xdr:twoCellAnchor>
  <xdr:twoCellAnchor>
    <xdr:from>
      <xdr:col>12</xdr:col>
      <xdr:colOff>0</xdr:colOff>
      <xdr:row>5</xdr:row>
      <xdr:rowOff>76200</xdr:rowOff>
    </xdr:from>
    <xdr:to>
      <xdr:col>12</xdr:col>
      <xdr:colOff>9525</xdr:colOff>
      <xdr:row>5</xdr:row>
      <xdr:rowOff>333375</xdr:rowOff>
    </xdr:to>
    <xdr:sp textlink="">
      <xdr:nvSpPr>
        <xdr:cNvPr id="9" name="Text Box 62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SpPr txBox="1">
          <a:spLocks noChangeArrowheads="1"/>
        </xdr:cNvSpPr>
      </xdr:nvSpPr>
      <xdr:spPr bwMode="auto">
        <a:xfrm>
          <a:off x="7867650" y="1181100"/>
          <a:ext cx="95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度</a:t>
          </a:r>
        </a:p>
      </xdr:txBody>
    </xdr:sp>
    <xdr:clientData/>
  </xdr:twoCellAnchor>
  <xdr:twoCellAnchor>
    <xdr:from>
      <xdr:col>2</xdr:col>
      <xdr:colOff>200025</xdr:colOff>
      <xdr:row>16</xdr:row>
      <xdr:rowOff>85725</xdr:rowOff>
    </xdr:from>
    <xdr:to>
      <xdr:col>2</xdr:col>
      <xdr:colOff>742950</xdr:colOff>
      <xdr:row>17</xdr:row>
      <xdr:rowOff>47625</xdr:rowOff>
    </xdr:to>
    <xdr:sp textlink="">
      <xdr:nvSpPr>
        <xdr:cNvPr id="10" name="Text Box 77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 txBox="1">
          <a:spLocks noChangeArrowheads="1"/>
        </xdr:cNvSpPr>
      </xdr:nvSpPr>
      <xdr:spPr bwMode="auto">
        <a:xfrm>
          <a:off x="1828800" y="4724400"/>
          <a:ext cx="5429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17</xdr:row>
      <xdr:rowOff>76200</xdr:rowOff>
    </xdr:from>
    <xdr:to>
      <xdr:col>1</xdr:col>
      <xdr:colOff>676275</xdr:colOff>
      <xdr:row>17</xdr:row>
      <xdr:rowOff>314325</xdr:rowOff>
    </xdr:to>
    <xdr:sp textlink="">
      <xdr:nvSpPr>
        <xdr:cNvPr id="11" name="Text Box 78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SpPr txBox="1">
          <a:spLocks noChangeArrowheads="1"/>
        </xdr:cNvSpPr>
      </xdr:nvSpPr>
      <xdr:spPr bwMode="auto">
        <a:xfrm>
          <a:off x="771525" y="5038725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190500</xdr:colOff>
      <xdr:row>4</xdr:row>
      <xdr:rowOff>85725</xdr:rowOff>
    </xdr:from>
    <xdr:to>
      <xdr:col>2</xdr:col>
      <xdr:colOff>742950</xdr:colOff>
      <xdr:row>5</xdr:row>
      <xdr:rowOff>47625</xdr:rowOff>
    </xdr:to>
    <xdr:sp textlink="">
      <xdr:nvSpPr>
        <xdr:cNvPr id="12" name="Text Box 5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SpPr txBox="1">
          <a:spLocks noChangeArrowheads="1"/>
        </xdr:cNvSpPr>
      </xdr:nvSpPr>
      <xdr:spPr bwMode="auto">
        <a:xfrm>
          <a:off x="1819275" y="866775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5</xdr:row>
      <xdr:rowOff>76200</xdr:rowOff>
    </xdr:from>
    <xdr:to>
      <xdr:col>1</xdr:col>
      <xdr:colOff>676275</xdr:colOff>
      <xdr:row>5</xdr:row>
      <xdr:rowOff>314325</xdr:rowOff>
    </xdr:to>
    <xdr:sp textlink="">
      <xdr:nvSpPr>
        <xdr:cNvPr id="13" name="Text Box 6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SpPr txBox="1">
          <a:spLocks noChangeArrowheads="1"/>
        </xdr:cNvSpPr>
      </xdr:nvSpPr>
      <xdr:spPr bwMode="auto">
        <a:xfrm>
          <a:off x="771525" y="1181100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200025</xdr:colOff>
      <xdr:row>16</xdr:row>
      <xdr:rowOff>85725</xdr:rowOff>
    </xdr:from>
    <xdr:to>
      <xdr:col>2</xdr:col>
      <xdr:colOff>742950</xdr:colOff>
      <xdr:row>17</xdr:row>
      <xdr:rowOff>47625</xdr:rowOff>
    </xdr:to>
    <xdr:sp textlink="">
      <xdr:nvSpPr>
        <xdr:cNvPr id="14" name="Text Box 36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SpPr txBox="1">
          <a:spLocks noChangeArrowheads="1"/>
        </xdr:cNvSpPr>
      </xdr:nvSpPr>
      <xdr:spPr bwMode="auto">
        <a:xfrm>
          <a:off x="1828800" y="4724400"/>
          <a:ext cx="5429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17</xdr:row>
      <xdr:rowOff>76200</xdr:rowOff>
    </xdr:from>
    <xdr:to>
      <xdr:col>1</xdr:col>
      <xdr:colOff>676275</xdr:colOff>
      <xdr:row>17</xdr:row>
      <xdr:rowOff>314325</xdr:rowOff>
    </xdr:to>
    <xdr:sp textlink="">
      <xdr:nvSpPr>
        <xdr:cNvPr id="15" name="Text Box 37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SpPr txBox="1">
          <a:spLocks noChangeArrowheads="1"/>
        </xdr:cNvSpPr>
      </xdr:nvSpPr>
      <xdr:spPr bwMode="auto">
        <a:xfrm>
          <a:off x="771525" y="5038725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190500</xdr:colOff>
      <xdr:row>4</xdr:row>
      <xdr:rowOff>85725</xdr:rowOff>
    </xdr:from>
    <xdr:to>
      <xdr:col>2</xdr:col>
      <xdr:colOff>742950</xdr:colOff>
      <xdr:row>5</xdr:row>
      <xdr:rowOff>47625</xdr:rowOff>
    </xdr:to>
    <xdr:sp textlink="">
      <xdr:nvSpPr>
        <xdr:cNvPr id="16" name="Text Box 47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SpPr txBox="1">
          <a:spLocks noChangeArrowheads="1"/>
        </xdr:cNvSpPr>
      </xdr:nvSpPr>
      <xdr:spPr bwMode="auto">
        <a:xfrm>
          <a:off x="1819275" y="866775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5</xdr:row>
      <xdr:rowOff>76200</xdr:rowOff>
    </xdr:from>
    <xdr:to>
      <xdr:col>1</xdr:col>
      <xdr:colOff>676275</xdr:colOff>
      <xdr:row>5</xdr:row>
      <xdr:rowOff>314325</xdr:rowOff>
    </xdr:to>
    <xdr:sp textlink="">
      <xdr:nvSpPr>
        <xdr:cNvPr id="17" name="Text Box 48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SpPr txBox="1">
          <a:spLocks noChangeArrowheads="1"/>
        </xdr:cNvSpPr>
      </xdr:nvSpPr>
      <xdr:spPr bwMode="auto">
        <a:xfrm>
          <a:off x="771525" y="1181100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12</xdr:col>
      <xdr:colOff>0</xdr:colOff>
      <xdr:row>4</xdr:row>
      <xdr:rowOff>85725</xdr:rowOff>
    </xdr:from>
    <xdr:to>
      <xdr:col>12</xdr:col>
      <xdr:colOff>9525</xdr:colOff>
      <xdr:row>5</xdr:row>
      <xdr:rowOff>47625</xdr:rowOff>
    </xdr:to>
    <xdr:sp textlink="">
      <xdr:nvSpPr>
        <xdr:cNvPr id="18" name="Text Box 61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SpPr txBox="1">
          <a:spLocks noChangeArrowheads="1"/>
        </xdr:cNvSpPr>
      </xdr:nvSpPr>
      <xdr:spPr bwMode="auto">
        <a:xfrm>
          <a:off x="7867650" y="866775"/>
          <a:ext cx="95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分</a:t>
          </a:r>
        </a:p>
      </xdr:txBody>
    </xdr:sp>
    <xdr:clientData/>
  </xdr:twoCellAnchor>
  <xdr:twoCellAnchor>
    <xdr:from>
      <xdr:col>12</xdr:col>
      <xdr:colOff>0</xdr:colOff>
      <xdr:row>5</xdr:row>
      <xdr:rowOff>76200</xdr:rowOff>
    </xdr:from>
    <xdr:to>
      <xdr:col>12</xdr:col>
      <xdr:colOff>9525</xdr:colOff>
      <xdr:row>5</xdr:row>
      <xdr:rowOff>333375</xdr:rowOff>
    </xdr:to>
    <xdr:sp textlink="">
      <xdr:nvSpPr>
        <xdr:cNvPr id="19" name="Text Box 62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SpPr txBox="1">
          <a:spLocks noChangeArrowheads="1"/>
        </xdr:cNvSpPr>
      </xdr:nvSpPr>
      <xdr:spPr bwMode="auto">
        <a:xfrm>
          <a:off x="7867650" y="1181100"/>
          <a:ext cx="95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度</a:t>
          </a:r>
        </a:p>
      </xdr:txBody>
    </xdr:sp>
    <xdr:clientData/>
  </xdr:twoCellAnchor>
  <xdr:twoCellAnchor>
    <xdr:from>
      <xdr:col>2</xdr:col>
      <xdr:colOff>200025</xdr:colOff>
      <xdr:row>16</xdr:row>
      <xdr:rowOff>85725</xdr:rowOff>
    </xdr:from>
    <xdr:to>
      <xdr:col>2</xdr:col>
      <xdr:colOff>742950</xdr:colOff>
      <xdr:row>17</xdr:row>
      <xdr:rowOff>47625</xdr:rowOff>
    </xdr:to>
    <xdr:sp textlink="">
      <xdr:nvSpPr>
        <xdr:cNvPr id="20" name="Text Box 77">
          <a:extLst>
            <a:ext uri="{FF2B5EF4-FFF2-40B4-BE49-F238E27FC236}">
              <a16:creationId xmlns:a16="http://schemas.microsoft.com/office/drawing/2014/main" id="{00000000-0008-0000-1000-000014000000}"/>
            </a:ext>
          </a:extLst>
        </xdr:cNvPr>
        <xdr:cNvSpPr txBox="1">
          <a:spLocks noChangeArrowheads="1"/>
        </xdr:cNvSpPr>
      </xdr:nvSpPr>
      <xdr:spPr bwMode="auto">
        <a:xfrm>
          <a:off x="1828800" y="4724400"/>
          <a:ext cx="5429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17</xdr:row>
      <xdr:rowOff>76200</xdr:rowOff>
    </xdr:from>
    <xdr:to>
      <xdr:col>1</xdr:col>
      <xdr:colOff>676275</xdr:colOff>
      <xdr:row>17</xdr:row>
      <xdr:rowOff>314325</xdr:rowOff>
    </xdr:to>
    <xdr:sp textlink="">
      <xdr:nvSpPr>
        <xdr:cNvPr id="21" name="Text Box 78">
          <a:extLst>
            <a:ext uri="{FF2B5EF4-FFF2-40B4-BE49-F238E27FC236}">
              <a16:creationId xmlns:a16="http://schemas.microsoft.com/office/drawing/2014/main" id="{00000000-0008-0000-1000-000015000000}"/>
            </a:ext>
          </a:extLst>
        </xdr:cNvPr>
        <xdr:cNvSpPr txBox="1">
          <a:spLocks noChangeArrowheads="1"/>
        </xdr:cNvSpPr>
      </xdr:nvSpPr>
      <xdr:spPr bwMode="auto">
        <a:xfrm>
          <a:off x="771525" y="5038725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190500</xdr:colOff>
      <xdr:row>4</xdr:row>
      <xdr:rowOff>85725</xdr:rowOff>
    </xdr:from>
    <xdr:to>
      <xdr:col>2</xdr:col>
      <xdr:colOff>742950</xdr:colOff>
      <xdr:row>5</xdr:row>
      <xdr:rowOff>47625</xdr:rowOff>
    </xdr:to>
    <xdr:sp textlink="">
      <xdr:nvSpPr>
        <xdr:cNvPr id="22" name="Text Box 5">
          <a:extLst>
            <a:ext uri="{FF2B5EF4-FFF2-40B4-BE49-F238E27FC236}">
              <a16:creationId xmlns:a16="http://schemas.microsoft.com/office/drawing/2014/main" id="{00000000-0008-0000-1000-000016000000}"/>
            </a:ext>
          </a:extLst>
        </xdr:cNvPr>
        <xdr:cNvSpPr txBox="1">
          <a:spLocks noChangeArrowheads="1"/>
        </xdr:cNvSpPr>
      </xdr:nvSpPr>
      <xdr:spPr bwMode="auto">
        <a:xfrm>
          <a:off x="1819275" y="866775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5</xdr:row>
      <xdr:rowOff>76200</xdr:rowOff>
    </xdr:from>
    <xdr:to>
      <xdr:col>1</xdr:col>
      <xdr:colOff>676275</xdr:colOff>
      <xdr:row>5</xdr:row>
      <xdr:rowOff>314325</xdr:rowOff>
    </xdr:to>
    <xdr:sp textlink="">
      <xdr:nvSpPr>
        <xdr:cNvPr id="23" name="Text Box 6">
          <a:extLst>
            <a:ext uri="{FF2B5EF4-FFF2-40B4-BE49-F238E27FC236}">
              <a16:creationId xmlns:a16="http://schemas.microsoft.com/office/drawing/2014/main" id="{00000000-0008-0000-1000-000017000000}"/>
            </a:ext>
          </a:extLst>
        </xdr:cNvPr>
        <xdr:cNvSpPr txBox="1">
          <a:spLocks noChangeArrowheads="1"/>
        </xdr:cNvSpPr>
      </xdr:nvSpPr>
      <xdr:spPr bwMode="auto">
        <a:xfrm>
          <a:off x="771525" y="1181100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190500</xdr:colOff>
      <xdr:row>4</xdr:row>
      <xdr:rowOff>85725</xdr:rowOff>
    </xdr:from>
    <xdr:to>
      <xdr:col>2</xdr:col>
      <xdr:colOff>742950</xdr:colOff>
      <xdr:row>5</xdr:row>
      <xdr:rowOff>47625</xdr:rowOff>
    </xdr:to>
    <xdr:sp textlink="">
      <xdr:nvSpPr>
        <xdr:cNvPr id="24" name="Text Box 47">
          <a:extLst>
            <a:ext uri="{FF2B5EF4-FFF2-40B4-BE49-F238E27FC236}">
              <a16:creationId xmlns:a16="http://schemas.microsoft.com/office/drawing/2014/main" id="{00000000-0008-0000-1000-000018000000}"/>
            </a:ext>
          </a:extLst>
        </xdr:cNvPr>
        <xdr:cNvSpPr txBox="1">
          <a:spLocks noChangeArrowheads="1"/>
        </xdr:cNvSpPr>
      </xdr:nvSpPr>
      <xdr:spPr bwMode="auto">
        <a:xfrm>
          <a:off x="1819275" y="866775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5</xdr:row>
      <xdr:rowOff>76200</xdr:rowOff>
    </xdr:from>
    <xdr:to>
      <xdr:col>1</xdr:col>
      <xdr:colOff>676275</xdr:colOff>
      <xdr:row>5</xdr:row>
      <xdr:rowOff>314325</xdr:rowOff>
    </xdr:to>
    <xdr:sp textlink="">
      <xdr:nvSpPr>
        <xdr:cNvPr id="25" name="Text Box 48">
          <a:extLst>
            <a:ext uri="{FF2B5EF4-FFF2-40B4-BE49-F238E27FC236}">
              <a16:creationId xmlns:a16="http://schemas.microsoft.com/office/drawing/2014/main" id="{00000000-0008-0000-1000-000019000000}"/>
            </a:ext>
          </a:extLst>
        </xdr:cNvPr>
        <xdr:cNvSpPr txBox="1">
          <a:spLocks noChangeArrowheads="1"/>
        </xdr:cNvSpPr>
      </xdr:nvSpPr>
      <xdr:spPr bwMode="auto">
        <a:xfrm>
          <a:off x="771525" y="1181100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12</xdr:col>
      <xdr:colOff>0</xdr:colOff>
      <xdr:row>4</xdr:row>
      <xdr:rowOff>85725</xdr:rowOff>
    </xdr:from>
    <xdr:to>
      <xdr:col>12</xdr:col>
      <xdr:colOff>9525</xdr:colOff>
      <xdr:row>5</xdr:row>
      <xdr:rowOff>47625</xdr:rowOff>
    </xdr:to>
    <xdr:sp textlink="">
      <xdr:nvSpPr>
        <xdr:cNvPr id="26" name="Text Box 61">
          <a:extLst>
            <a:ext uri="{FF2B5EF4-FFF2-40B4-BE49-F238E27FC236}">
              <a16:creationId xmlns:a16="http://schemas.microsoft.com/office/drawing/2014/main" id="{00000000-0008-0000-1000-00001A000000}"/>
            </a:ext>
          </a:extLst>
        </xdr:cNvPr>
        <xdr:cNvSpPr txBox="1">
          <a:spLocks noChangeArrowheads="1"/>
        </xdr:cNvSpPr>
      </xdr:nvSpPr>
      <xdr:spPr bwMode="auto">
        <a:xfrm>
          <a:off x="7867650" y="866775"/>
          <a:ext cx="95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分</a:t>
          </a:r>
        </a:p>
      </xdr:txBody>
    </xdr:sp>
    <xdr:clientData/>
  </xdr:twoCellAnchor>
  <xdr:twoCellAnchor>
    <xdr:from>
      <xdr:col>12</xdr:col>
      <xdr:colOff>0</xdr:colOff>
      <xdr:row>5</xdr:row>
      <xdr:rowOff>76200</xdr:rowOff>
    </xdr:from>
    <xdr:to>
      <xdr:col>12</xdr:col>
      <xdr:colOff>9525</xdr:colOff>
      <xdr:row>5</xdr:row>
      <xdr:rowOff>333375</xdr:rowOff>
    </xdr:to>
    <xdr:sp textlink="">
      <xdr:nvSpPr>
        <xdr:cNvPr id="27" name="Text Box 62">
          <a:extLst>
            <a:ext uri="{FF2B5EF4-FFF2-40B4-BE49-F238E27FC236}">
              <a16:creationId xmlns:a16="http://schemas.microsoft.com/office/drawing/2014/main" id="{00000000-0008-0000-1000-00001B000000}"/>
            </a:ext>
          </a:extLst>
        </xdr:cNvPr>
        <xdr:cNvSpPr txBox="1">
          <a:spLocks noChangeArrowheads="1"/>
        </xdr:cNvSpPr>
      </xdr:nvSpPr>
      <xdr:spPr bwMode="auto">
        <a:xfrm>
          <a:off x="7867650" y="1181100"/>
          <a:ext cx="95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度</a:t>
          </a:r>
        </a:p>
      </xdr:txBody>
    </xdr:sp>
    <xdr:clientData/>
  </xdr:twoCellAnchor>
  <xdr:twoCellAnchor>
    <xdr:from>
      <xdr:col>2</xdr:col>
      <xdr:colOff>190500</xdr:colOff>
      <xdr:row>4</xdr:row>
      <xdr:rowOff>85725</xdr:rowOff>
    </xdr:from>
    <xdr:to>
      <xdr:col>2</xdr:col>
      <xdr:colOff>742950</xdr:colOff>
      <xdr:row>5</xdr:row>
      <xdr:rowOff>47625</xdr:rowOff>
    </xdr:to>
    <xdr:sp textlink="">
      <xdr:nvSpPr>
        <xdr:cNvPr id="28" name="Text Box 5">
          <a:extLst>
            <a:ext uri="{FF2B5EF4-FFF2-40B4-BE49-F238E27FC236}">
              <a16:creationId xmlns:a16="http://schemas.microsoft.com/office/drawing/2014/main" id="{00000000-0008-0000-1000-00001C000000}"/>
            </a:ext>
          </a:extLst>
        </xdr:cNvPr>
        <xdr:cNvSpPr txBox="1">
          <a:spLocks noChangeArrowheads="1"/>
        </xdr:cNvSpPr>
      </xdr:nvSpPr>
      <xdr:spPr bwMode="auto">
        <a:xfrm>
          <a:off x="1819275" y="866775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5</xdr:row>
      <xdr:rowOff>76200</xdr:rowOff>
    </xdr:from>
    <xdr:to>
      <xdr:col>1</xdr:col>
      <xdr:colOff>676275</xdr:colOff>
      <xdr:row>5</xdr:row>
      <xdr:rowOff>314325</xdr:rowOff>
    </xdr:to>
    <xdr:sp textlink="">
      <xdr:nvSpPr>
        <xdr:cNvPr id="29" name="Text Box 6">
          <a:extLst>
            <a:ext uri="{FF2B5EF4-FFF2-40B4-BE49-F238E27FC236}">
              <a16:creationId xmlns:a16="http://schemas.microsoft.com/office/drawing/2014/main" id="{00000000-0008-0000-1000-00001D000000}"/>
            </a:ext>
          </a:extLst>
        </xdr:cNvPr>
        <xdr:cNvSpPr txBox="1">
          <a:spLocks noChangeArrowheads="1"/>
        </xdr:cNvSpPr>
      </xdr:nvSpPr>
      <xdr:spPr bwMode="auto">
        <a:xfrm>
          <a:off x="771525" y="1181100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200025</xdr:colOff>
      <xdr:row>16</xdr:row>
      <xdr:rowOff>85725</xdr:rowOff>
    </xdr:from>
    <xdr:to>
      <xdr:col>2</xdr:col>
      <xdr:colOff>742950</xdr:colOff>
      <xdr:row>17</xdr:row>
      <xdr:rowOff>47625</xdr:rowOff>
    </xdr:to>
    <xdr:sp textlink="">
      <xdr:nvSpPr>
        <xdr:cNvPr id="30" name="Text Box 36">
          <a:extLst>
            <a:ext uri="{FF2B5EF4-FFF2-40B4-BE49-F238E27FC236}">
              <a16:creationId xmlns:a16="http://schemas.microsoft.com/office/drawing/2014/main" id="{00000000-0008-0000-1000-00001E000000}"/>
            </a:ext>
          </a:extLst>
        </xdr:cNvPr>
        <xdr:cNvSpPr txBox="1">
          <a:spLocks noChangeArrowheads="1"/>
        </xdr:cNvSpPr>
      </xdr:nvSpPr>
      <xdr:spPr bwMode="auto">
        <a:xfrm>
          <a:off x="1828800" y="4724400"/>
          <a:ext cx="5429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17</xdr:row>
      <xdr:rowOff>76200</xdr:rowOff>
    </xdr:from>
    <xdr:to>
      <xdr:col>1</xdr:col>
      <xdr:colOff>676275</xdr:colOff>
      <xdr:row>17</xdr:row>
      <xdr:rowOff>314325</xdr:rowOff>
    </xdr:to>
    <xdr:sp textlink="">
      <xdr:nvSpPr>
        <xdr:cNvPr id="31" name="Text Box 37">
          <a:extLst>
            <a:ext uri="{FF2B5EF4-FFF2-40B4-BE49-F238E27FC236}">
              <a16:creationId xmlns:a16="http://schemas.microsoft.com/office/drawing/2014/main" id="{00000000-0008-0000-1000-00001F000000}"/>
            </a:ext>
          </a:extLst>
        </xdr:cNvPr>
        <xdr:cNvSpPr txBox="1">
          <a:spLocks noChangeArrowheads="1"/>
        </xdr:cNvSpPr>
      </xdr:nvSpPr>
      <xdr:spPr bwMode="auto">
        <a:xfrm>
          <a:off x="771525" y="5038725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190500</xdr:colOff>
      <xdr:row>4</xdr:row>
      <xdr:rowOff>85725</xdr:rowOff>
    </xdr:from>
    <xdr:to>
      <xdr:col>2</xdr:col>
      <xdr:colOff>742950</xdr:colOff>
      <xdr:row>5</xdr:row>
      <xdr:rowOff>47625</xdr:rowOff>
    </xdr:to>
    <xdr:sp textlink="">
      <xdr:nvSpPr>
        <xdr:cNvPr id="32" name="Text Box 47">
          <a:extLst>
            <a:ext uri="{FF2B5EF4-FFF2-40B4-BE49-F238E27FC236}">
              <a16:creationId xmlns:a16="http://schemas.microsoft.com/office/drawing/2014/main" id="{00000000-0008-0000-1000-000020000000}"/>
            </a:ext>
          </a:extLst>
        </xdr:cNvPr>
        <xdr:cNvSpPr txBox="1">
          <a:spLocks noChangeArrowheads="1"/>
        </xdr:cNvSpPr>
      </xdr:nvSpPr>
      <xdr:spPr bwMode="auto">
        <a:xfrm>
          <a:off x="1819275" y="866775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5</xdr:row>
      <xdr:rowOff>76200</xdr:rowOff>
    </xdr:from>
    <xdr:to>
      <xdr:col>1</xdr:col>
      <xdr:colOff>676275</xdr:colOff>
      <xdr:row>5</xdr:row>
      <xdr:rowOff>314325</xdr:rowOff>
    </xdr:to>
    <xdr:sp textlink="">
      <xdr:nvSpPr>
        <xdr:cNvPr id="33" name="Text Box 48">
          <a:extLst>
            <a:ext uri="{FF2B5EF4-FFF2-40B4-BE49-F238E27FC236}">
              <a16:creationId xmlns:a16="http://schemas.microsoft.com/office/drawing/2014/main" id="{00000000-0008-0000-1000-000021000000}"/>
            </a:ext>
          </a:extLst>
        </xdr:cNvPr>
        <xdr:cNvSpPr txBox="1">
          <a:spLocks noChangeArrowheads="1"/>
        </xdr:cNvSpPr>
      </xdr:nvSpPr>
      <xdr:spPr bwMode="auto">
        <a:xfrm>
          <a:off x="771525" y="1181100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12</xdr:col>
      <xdr:colOff>0</xdr:colOff>
      <xdr:row>4</xdr:row>
      <xdr:rowOff>85725</xdr:rowOff>
    </xdr:from>
    <xdr:to>
      <xdr:col>12</xdr:col>
      <xdr:colOff>9525</xdr:colOff>
      <xdr:row>5</xdr:row>
      <xdr:rowOff>47625</xdr:rowOff>
    </xdr:to>
    <xdr:sp textlink="">
      <xdr:nvSpPr>
        <xdr:cNvPr id="34" name="Text Box 61">
          <a:extLst>
            <a:ext uri="{FF2B5EF4-FFF2-40B4-BE49-F238E27FC236}">
              <a16:creationId xmlns:a16="http://schemas.microsoft.com/office/drawing/2014/main" id="{00000000-0008-0000-1000-000022000000}"/>
            </a:ext>
          </a:extLst>
        </xdr:cNvPr>
        <xdr:cNvSpPr txBox="1">
          <a:spLocks noChangeArrowheads="1"/>
        </xdr:cNvSpPr>
      </xdr:nvSpPr>
      <xdr:spPr bwMode="auto">
        <a:xfrm>
          <a:off x="7867650" y="866775"/>
          <a:ext cx="95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分</a:t>
          </a:r>
        </a:p>
      </xdr:txBody>
    </xdr:sp>
    <xdr:clientData/>
  </xdr:twoCellAnchor>
  <xdr:twoCellAnchor>
    <xdr:from>
      <xdr:col>12</xdr:col>
      <xdr:colOff>0</xdr:colOff>
      <xdr:row>5</xdr:row>
      <xdr:rowOff>76200</xdr:rowOff>
    </xdr:from>
    <xdr:to>
      <xdr:col>12</xdr:col>
      <xdr:colOff>9525</xdr:colOff>
      <xdr:row>5</xdr:row>
      <xdr:rowOff>333375</xdr:rowOff>
    </xdr:to>
    <xdr:sp textlink="">
      <xdr:nvSpPr>
        <xdr:cNvPr id="35" name="Text Box 62">
          <a:extLst>
            <a:ext uri="{FF2B5EF4-FFF2-40B4-BE49-F238E27FC236}">
              <a16:creationId xmlns:a16="http://schemas.microsoft.com/office/drawing/2014/main" id="{00000000-0008-0000-1000-000023000000}"/>
            </a:ext>
          </a:extLst>
        </xdr:cNvPr>
        <xdr:cNvSpPr txBox="1">
          <a:spLocks noChangeArrowheads="1"/>
        </xdr:cNvSpPr>
      </xdr:nvSpPr>
      <xdr:spPr bwMode="auto">
        <a:xfrm>
          <a:off x="7867650" y="1181100"/>
          <a:ext cx="95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度</a:t>
          </a:r>
        </a:p>
      </xdr:txBody>
    </xdr:sp>
    <xdr:clientData/>
  </xdr:twoCellAnchor>
  <xdr:twoCellAnchor>
    <xdr:from>
      <xdr:col>2</xdr:col>
      <xdr:colOff>200025</xdr:colOff>
      <xdr:row>16</xdr:row>
      <xdr:rowOff>85725</xdr:rowOff>
    </xdr:from>
    <xdr:to>
      <xdr:col>2</xdr:col>
      <xdr:colOff>742950</xdr:colOff>
      <xdr:row>17</xdr:row>
      <xdr:rowOff>47625</xdr:rowOff>
    </xdr:to>
    <xdr:sp textlink="">
      <xdr:nvSpPr>
        <xdr:cNvPr id="36" name="Text Box 77">
          <a:extLst>
            <a:ext uri="{FF2B5EF4-FFF2-40B4-BE49-F238E27FC236}">
              <a16:creationId xmlns:a16="http://schemas.microsoft.com/office/drawing/2014/main" id="{00000000-0008-0000-1000-000024000000}"/>
            </a:ext>
          </a:extLst>
        </xdr:cNvPr>
        <xdr:cNvSpPr txBox="1">
          <a:spLocks noChangeArrowheads="1"/>
        </xdr:cNvSpPr>
      </xdr:nvSpPr>
      <xdr:spPr bwMode="auto">
        <a:xfrm>
          <a:off x="1828800" y="4724400"/>
          <a:ext cx="5429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17</xdr:row>
      <xdr:rowOff>76200</xdr:rowOff>
    </xdr:from>
    <xdr:to>
      <xdr:col>1</xdr:col>
      <xdr:colOff>676275</xdr:colOff>
      <xdr:row>17</xdr:row>
      <xdr:rowOff>314325</xdr:rowOff>
    </xdr:to>
    <xdr:sp textlink="">
      <xdr:nvSpPr>
        <xdr:cNvPr id="37" name="Text Box 78">
          <a:extLst>
            <a:ext uri="{FF2B5EF4-FFF2-40B4-BE49-F238E27FC236}">
              <a16:creationId xmlns:a16="http://schemas.microsoft.com/office/drawing/2014/main" id="{00000000-0008-0000-1000-000025000000}"/>
            </a:ext>
          </a:extLst>
        </xdr:cNvPr>
        <xdr:cNvSpPr txBox="1">
          <a:spLocks noChangeArrowheads="1"/>
        </xdr:cNvSpPr>
      </xdr:nvSpPr>
      <xdr:spPr bwMode="auto">
        <a:xfrm>
          <a:off x="771525" y="5038725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190500</xdr:colOff>
      <xdr:row>4</xdr:row>
      <xdr:rowOff>85725</xdr:rowOff>
    </xdr:from>
    <xdr:to>
      <xdr:col>2</xdr:col>
      <xdr:colOff>742950</xdr:colOff>
      <xdr:row>5</xdr:row>
      <xdr:rowOff>47625</xdr:rowOff>
    </xdr:to>
    <xdr:sp textlink="">
      <xdr:nvSpPr>
        <xdr:cNvPr id="38" name="Text Box 5">
          <a:extLst>
            <a:ext uri="{FF2B5EF4-FFF2-40B4-BE49-F238E27FC236}">
              <a16:creationId xmlns:a16="http://schemas.microsoft.com/office/drawing/2014/main" id="{00000000-0008-0000-1000-000026000000}"/>
            </a:ext>
          </a:extLst>
        </xdr:cNvPr>
        <xdr:cNvSpPr txBox="1">
          <a:spLocks noChangeArrowheads="1"/>
        </xdr:cNvSpPr>
      </xdr:nvSpPr>
      <xdr:spPr bwMode="auto">
        <a:xfrm>
          <a:off x="1819275" y="866775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5</xdr:row>
      <xdr:rowOff>76200</xdr:rowOff>
    </xdr:from>
    <xdr:to>
      <xdr:col>1</xdr:col>
      <xdr:colOff>676275</xdr:colOff>
      <xdr:row>5</xdr:row>
      <xdr:rowOff>314325</xdr:rowOff>
    </xdr:to>
    <xdr:sp textlink="">
      <xdr:nvSpPr>
        <xdr:cNvPr id="39" name="Text Box 6">
          <a:extLst>
            <a:ext uri="{FF2B5EF4-FFF2-40B4-BE49-F238E27FC236}">
              <a16:creationId xmlns:a16="http://schemas.microsoft.com/office/drawing/2014/main" id="{00000000-0008-0000-1000-000027000000}"/>
            </a:ext>
          </a:extLst>
        </xdr:cNvPr>
        <xdr:cNvSpPr txBox="1">
          <a:spLocks noChangeArrowheads="1"/>
        </xdr:cNvSpPr>
      </xdr:nvSpPr>
      <xdr:spPr bwMode="auto">
        <a:xfrm>
          <a:off x="771525" y="1181100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200025</xdr:colOff>
      <xdr:row>16</xdr:row>
      <xdr:rowOff>85725</xdr:rowOff>
    </xdr:from>
    <xdr:to>
      <xdr:col>2</xdr:col>
      <xdr:colOff>742950</xdr:colOff>
      <xdr:row>17</xdr:row>
      <xdr:rowOff>47625</xdr:rowOff>
    </xdr:to>
    <xdr:sp textlink="">
      <xdr:nvSpPr>
        <xdr:cNvPr id="40" name="Text Box 36">
          <a:extLst>
            <a:ext uri="{FF2B5EF4-FFF2-40B4-BE49-F238E27FC236}">
              <a16:creationId xmlns:a16="http://schemas.microsoft.com/office/drawing/2014/main" id="{00000000-0008-0000-1000-000028000000}"/>
            </a:ext>
          </a:extLst>
        </xdr:cNvPr>
        <xdr:cNvSpPr txBox="1">
          <a:spLocks noChangeArrowheads="1"/>
        </xdr:cNvSpPr>
      </xdr:nvSpPr>
      <xdr:spPr bwMode="auto">
        <a:xfrm>
          <a:off x="1828800" y="4724400"/>
          <a:ext cx="5429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17</xdr:row>
      <xdr:rowOff>76200</xdr:rowOff>
    </xdr:from>
    <xdr:to>
      <xdr:col>1</xdr:col>
      <xdr:colOff>676275</xdr:colOff>
      <xdr:row>17</xdr:row>
      <xdr:rowOff>314325</xdr:rowOff>
    </xdr:to>
    <xdr:sp textlink="">
      <xdr:nvSpPr>
        <xdr:cNvPr id="41" name="Text Box 37">
          <a:extLst>
            <a:ext uri="{FF2B5EF4-FFF2-40B4-BE49-F238E27FC236}">
              <a16:creationId xmlns:a16="http://schemas.microsoft.com/office/drawing/2014/main" id="{00000000-0008-0000-1000-000029000000}"/>
            </a:ext>
          </a:extLst>
        </xdr:cNvPr>
        <xdr:cNvSpPr txBox="1">
          <a:spLocks noChangeArrowheads="1"/>
        </xdr:cNvSpPr>
      </xdr:nvSpPr>
      <xdr:spPr bwMode="auto">
        <a:xfrm>
          <a:off x="771525" y="5038725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190500</xdr:colOff>
      <xdr:row>4</xdr:row>
      <xdr:rowOff>85725</xdr:rowOff>
    </xdr:from>
    <xdr:to>
      <xdr:col>2</xdr:col>
      <xdr:colOff>742950</xdr:colOff>
      <xdr:row>5</xdr:row>
      <xdr:rowOff>47625</xdr:rowOff>
    </xdr:to>
    <xdr:sp textlink="">
      <xdr:nvSpPr>
        <xdr:cNvPr id="42" name="Text Box 47">
          <a:extLst>
            <a:ext uri="{FF2B5EF4-FFF2-40B4-BE49-F238E27FC236}">
              <a16:creationId xmlns:a16="http://schemas.microsoft.com/office/drawing/2014/main" id="{00000000-0008-0000-1000-00002A000000}"/>
            </a:ext>
          </a:extLst>
        </xdr:cNvPr>
        <xdr:cNvSpPr txBox="1">
          <a:spLocks noChangeArrowheads="1"/>
        </xdr:cNvSpPr>
      </xdr:nvSpPr>
      <xdr:spPr bwMode="auto">
        <a:xfrm>
          <a:off x="1819275" y="866775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5</xdr:row>
      <xdr:rowOff>76200</xdr:rowOff>
    </xdr:from>
    <xdr:to>
      <xdr:col>1</xdr:col>
      <xdr:colOff>676275</xdr:colOff>
      <xdr:row>5</xdr:row>
      <xdr:rowOff>314325</xdr:rowOff>
    </xdr:to>
    <xdr:sp textlink="">
      <xdr:nvSpPr>
        <xdr:cNvPr id="43" name="Text Box 48">
          <a:extLst>
            <a:ext uri="{FF2B5EF4-FFF2-40B4-BE49-F238E27FC236}">
              <a16:creationId xmlns:a16="http://schemas.microsoft.com/office/drawing/2014/main" id="{00000000-0008-0000-1000-00002B000000}"/>
            </a:ext>
          </a:extLst>
        </xdr:cNvPr>
        <xdr:cNvSpPr txBox="1">
          <a:spLocks noChangeArrowheads="1"/>
        </xdr:cNvSpPr>
      </xdr:nvSpPr>
      <xdr:spPr bwMode="auto">
        <a:xfrm>
          <a:off x="771525" y="1181100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12</xdr:col>
      <xdr:colOff>0</xdr:colOff>
      <xdr:row>4</xdr:row>
      <xdr:rowOff>85725</xdr:rowOff>
    </xdr:from>
    <xdr:to>
      <xdr:col>12</xdr:col>
      <xdr:colOff>9525</xdr:colOff>
      <xdr:row>5</xdr:row>
      <xdr:rowOff>47625</xdr:rowOff>
    </xdr:to>
    <xdr:sp textlink="">
      <xdr:nvSpPr>
        <xdr:cNvPr id="44" name="Text Box 61">
          <a:extLst>
            <a:ext uri="{FF2B5EF4-FFF2-40B4-BE49-F238E27FC236}">
              <a16:creationId xmlns:a16="http://schemas.microsoft.com/office/drawing/2014/main" id="{00000000-0008-0000-1000-00002C000000}"/>
            </a:ext>
          </a:extLst>
        </xdr:cNvPr>
        <xdr:cNvSpPr txBox="1">
          <a:spLocks noChangeArrowheads="1"/>
        </xdr:cNvSpPr>
      </xdr:nvSpPr>
      <xdr:spPr bwMode="auto">
        <a:xfrm>
          <a:off x="7867650" y="866775"/>
          <a:ext cx="95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分</a:t>
          </a:r>
        </a:p>
      </xdr:txBody>
    </xdr:sp>
    <xdr:clientData/>
  </xdr:twoCellAnchor>
  <xdr:twoCellAnchor>
    <xdr:from>
      <xdr:col>12</xdr:col>
      <xdr:colOff>0</xdr:colOff>
      <xdr:row>5</xdr:row>
      <xdr:rowOff>76200</xdr:rowOff>
    </xdr:from>
    <xdr:to>
      <xdr:col>12</xdr:col>
      <xdr:colOff>9525</xdr:colOff>
      <xdr:row>5</xdr:row>
      <xdr:rowOff>333375</xdr:rowOff>
    </xdr:to>
    <xdr:sp textlink="">
      <xdr:nvSpPr>
        <xdr:cNvPr id="45" name="Text Box 62">
          <a:extLst>
            <a:ext uri="{FF2B5EF4-FFF2-40B4-BE49-F238E27FC236}">
              <a16:creationId xmlns:a16="http://schemas.microsoft.com/office/drawing/2014/main" id="{00000000-0008-0000-1000-00002D000000}"/>
            </a:ext>
          </a:extLst>
        </xdr:cNvPr>
        <xdr:cNvSpPr txBox="1">
          <a:spLocks noChangeArrowheads="1"/>
        </xdr:cNvSpPr>
      </xdr:nvSpPr>
      <xdr:spPr bwMode="auto">
        <a:xfrm>
          <a:off x="7867650" y="1181100"/>
          <a:ext cx="95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度</a:t>
          </a:r>
        </a:p>
      </xdr:txBody>
    </xdr:sp>
    <xdr:clientData/>
  </xdr:twoCellAnchor>
  <xdr:twoCellAnchor>
    <xdr:from>
      <xdr:col>2</xdr:col>
      <xdr:colOff>200025</xdr:colOff>
      <xdr:row>16</xdr:row>
      <xdr:rowOff>85725</xdr:rowOff>
    </xdr:from>
    <xdr:to>
      <xdr:col>2</xdr:col>
      <xdr:colOff>742950</xdr:colOff>
      <xdr:row>17</xdr:row>
      <xdr:rowOff>47625</xdr:rowOff>
    </xdr:to>
    <xdr:sp textlink="">
      <xdr:nvSpPr>
        <xdr:cNvPr id="46" name="Text Box 77">
          <a:extLst>
            <a:ext uri="{FF2B5EF4-FFF2-40B4-BE49-F238E27FC236}">
              <a16:creationId xmlns:a16="http://schemas.microsoft.com/office/drawing/2014/main" id="{00000000-0008-0000-1000-00002E000000}"/>
            </a:ext>
          </a:extLst>
        </xdr:cNvPr>
        <xdr:cNvSpPr txBox="1">
          <a:spLocks noChangeArrowheads="1"/>
        </xdr:cNvSpPr>
      </xdr:nvSpPr>
      <xdr:spPr bwMode="auto">
        <a:xfrm>
          <a:off x="1828800" y="4724400"/>
          <a:ext cx="5429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17</xdr:row>
      <xdr:rowOff>76200</xdr:rowOff>
    </xdr:from>
    <xdr:to>
      <xdr:col>1</xdr:col>
      <xdr:colOff>676275</xdr:colOff>
      <xdr:row>17</xdr:row>
      <xdr:rowOff>314325</xdr:rowOff>
    </xdr:to>
    <xdr:sp textlink="">
      <xdr:nvSpPr>
        <xdr:cNvPr id="47" name="Text Box 78">
          <a:extLst>
            <a:ext uri="{FF2B5EF4-FFF2-40B4-BE49-F238E27FC236}">
              <a16:creationId xmlns:a16="http://schemas.microsoft.com/office/drawing/2014/main" id="{00000000-0008-0000-1000-00002F000000}"/>
            </a:ext>
          </a:extLst>
        </xdr:cNvPr>
        <xdr:cNvSpPr txBox="1">
          <a:spLocks noChangeArrowheads="1"/>
        </xdr:cNvSpPr>
      </xdr:nvSpPr>
      <xdr:spPr bwMode="auto">
        <a:xfrm>
          <a:off x="771525" y="5038725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190500</xdr:colOff>
      <xdr:row>4</xdr:row>
      <xdr:rowOff>85725</xdr:rowOff>
    </xdr:from>
    <xdr:to>
      <xdr:col>2</xdr:col>
      <xdr:colOff>742950</xdr:colOff>
      <xdr:row>5</xdr:row>
      <xdr:rowOff>47625</xdr:rowOff>
    </xdr:to>
    <xdr:sp textlink="">
      <xdr:nvSpPr>
        <xdr:cNvPr id="48" name="Text Box 5">
          <a:extLst>
            <a:ext uri="{FF2B5EF4-FFF2-40B4-BE49-F238E27FC236}">
              <a16:creationId xmlns:a16="http://schemas.microsoft.com/office/drawing/2014/main" id="{00000000-0008-0000-1000-000030000000}"/>
            </a:ext>
          </a:extLst>
        </xdr:cNvPr>
        <xdr:cNvSpPr txBox="1">
          <a:spLocks noChangeArrowheads="1"/>
        </xdr:cNvSpPr>
      </xdr:nvSpPr>
      <xdr:spPr bwMode="auto">
        <a:xfrm>
          <a:off x="1819275" y="866775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5</xdr:row>
      <xdr:rowOff>76200</xdr:rowOff>
    </xdr:from>
    <xdr:to>
      <xdr:col>1</xdr:col>
      <xdr:colOff>676275</xdr:colOff>
      <xdr:row>5</xdr:row>
      <xdr:rowOff>314325</xdr:rowOff>
    </xdr:to>
    <xdr:sp textlink="">
      <xdr:nvSpPr>
        <xdr:cNvPr id="49" name="Text Box 6">
          <a:extLst>
            <a:ext uri="{FF2B5EF4-FFF2-40B4-BE49-F238E27FC236}">
              <a16:creationId xmlns:a16="http://schemas.microsoft.com/office/drawing/2014/main" id="{00000000-0008-0000-1000-000031000000}"/>
            </a:ext>
          </a:extLst>
        </xdr:cNvPr>
        <xdr:cNvSpPr txBox="1">
          <a:spLocks noChangeArrowheads="1"/>
        </xdr:cNvSpPr>
      </xdr:nvSpPr>
      <xdr:spPr bwMode="auto">
        <a:xfrm>
          <a:off x="771525" y="1181100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190500</xdr:colOff>
      <xdr:row>4</xdr:row>
      <xdr:rowOff>85725</xdr:rowOff>
    </xdr:from>
    <xdr:to>
      <xdr:col>2</xdr:col>
      <xdr:colOff>742950</xdr:colOff>
      <xdr:row>5</xdr:row>
      <xdr:rowOff>47625</xdr:rowOff>
    </xdr:to>
    <xdr:sp textlink="">
      <xdr:nvSpPr>
        <xdr:cNvPr id="50" name="Text Box 47">
          <a:extLst>
            <a:ext uri="{FF2B5EF4-FFF2-40B4-BE49-F238E27FC236}">
              <a16:creationId xmlns:a16="http://schemas.microsoft.com/office/drawing/2014/main" id="{00000000-0008-0000-1000-000032000000}"/>
            </a:ext>
          </a:extLst>
        </xdr:cNvPr>
        <xdr:cNvSpPr txBox="1">
          <a:spLocks noChangeArrowheads="1"/>
        </xdr:cNvSpPr>
      </xdr:nvSpPr>
      <xdr:spPr bwMode="auto">
        <a:xfrm>
          <a:off x="1819275" y="866775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5</xdr:row>
      <xdr:rowOff>76200</xdr:rowOff>
    </xdr:from>
    <xdr:to>
      <xdr:col>1</xdr:col>
      <xdr:colOff>676275</xdr:colOff>
      <xdr:row>5</xdr:row>
      <xdr:rowOff>314325</xdr:rowOff>
    </xdr:to>
    <xdr:sp textlink="">
      <xdr:nvSpPr>
        <xdr:cNvPr id="51" name="Text Box 48">
          <a:extLst>
            <a:ext uri="{FF2B5EF4-FFF2-40B4-BE49-F238E27FC236}">
              <a16:creationId xmlns:a16="http://schemas.microsoft.com/office/drawing/2014/main" id="{00000000-0008-0000-1000-000033000000}"/>
            </a:ext>
          </a:extLst>
        </xdr:cNvPr>
        <xdr:cNvSpPr txBox="1">
          <a:spLocks noChangeArrowheads="1"/>
        </xdr:cNvSpPr>
      </xdr:nvSpPr>
      <xdr:spPr bwMode="auto">
        <a:xfrm>
          <a:off x="771525" y="1181100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12</xdr:col>
      <xdr:colOff>0</xdr:colOff>
      <xdr:row>4</xdr:row>
      <xdr:rowOff>85725</xdr:rowOff>
    </xdr:from>
    <xdr:to>
      <xdr:col>12</xdr:col>
      <xdr:colOff>9525</xdr:colOff>
      <xdr:row>5</xdr:row>
      <xdr:rowOff>47625</xdr:rowOff>
    </xdr:to>
    <xdr:sp textlink="">
      <xdr:nvSpPr>
        <xdr:cNvPr id="52" name="Text Box 61">
          <a:extLst>
            <a:ext uri="{FF2B5EF4-FFF2-40B4-BE49-F238E27FC236}">
              <a16:creationId xmlns:a16="http://schemas.microsoft.com/office/drawing/2014/main" id="{00000000-0008-0000-1000-000034000000}"/>
            </a:ext>
          </a:extLst>
        </xdr:cNvPr>
        <xdr:cNvSpPr txBox="1">
          <a:spLocks noChangeArrowheads="1"/>
        </xdr:cNvSpPr>
      </xdr:nvSpPr>
      <xdr:spPr bwMode="auto">
        <a:xfrm>
          <a:off x="7867650" y="866775"/>
          <a:ext cx="95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分</a:t>
          </a:r>
        </a:p>
      </xdr:txBody>
    </xdr:sp>
    <xdr:clientData/>
  </xdr:twoCellAnchor>
  <xdr:twoCellAnchor>
    <xdr:from>
      <xdr:col>12</xdr:col>
      <xdr:colOff>0</xdr:colOff>
      <xdr:row>5</xdr:row>
      <xdr:rowOff>76200</xdr:rowOff>
    </xdr:from>
    <xdr:to>
      <xdr:col>12</xdr:col>
      <xdr:colOff>9525</xdr:colOff>
      <xdr:row>5</xdr:row>
      <xdr:rowOff>333375</xdr:rowOff>
    </xdr:to>
    <xdr:sp textlink="">
      <xdr:nvSpPr>
        <xdr:cNvPr id="53" name="Text Box 62">
          <a:extLst>
            <a:ext uri="{FF2B5EF4-FFF2-40B4-BE49-F238E27FC236}">
              <a16:creationId xmlns:a16="http://schemas.microsoft.com/office/drawing/2014/main" id="{00000000-0008-0000-1000-000035000000}"/>
            </a:ext>
          </a:extLst>
        </xdr:cNvPr>
        <xdr:cNvSpPr txBox="1">
          <a:spLocks noChangeArrowheads="1"/>
        </xdr:cNvSpPr>
      </xdr:nvSpPr>
      <xdr:spPr bwMode="auto">
        <a:xfrm>
          <a:off x="7867650" y="1181100"/>
          <a:ext cx="95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度</a:t>
          </a:r>
        </a:p>
      </xdr:txBody>
    </xdr:sp>
    <xdr:clientData/>
  </xdr:twoCellAnchor>
  <xdr:twoCellAnchor>
    <xdr:from>
      <xdr:col>2</xdr:col>
      <xdr:colOff>190500</xdr:colOff>
      <xdr:row>4</xdr:row>
      <xdr:rowOff>85725</xdr:rowOff>
    </xdr:from>
    <xdr:to>
      <xdr:col>2</xdr:col>
      <xdr:colOff>742950</xdr:colOff>
      <xdr:row>5</xdr:row>
      <xdr:rowOff>47625</xdr:rowOff>
    </xdr:to>
    <xdr:sp textlink="">
      <xdr:nvSpPr>
        <xdr:cNvPr id="54" name="Text Box 5">
          <a:extLst>
            <a:ext uri="{FF2B5EF4-FFF2-40B4-BE49-F238E27FC236}">
              <a16:creationId xmlns:a16="http://schemas.microsoft.com/office/drawing/2014/main" id="{00000000-0008-0000-1000-000036000000}"/>
            </a:ext>
          </a:extLst>
        </xdr:cNvPr>
        <xdr:cNvSpPr txBox="1">
          <a:spLocks noChangeArrowheads="1"/>
        </xdr:cNvSpPr>
      </xdr:nvSpPr>
      <xdr:spPr bwMode="auto">
        <a:xfrm>
          <a:off x="1819275" y="866775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5</xdr:row>
      <xdr:rowOff>76200</xdr:rowOff>
    </xdr:from>
    <xdr:to>
      <xdr:col>1</xdr:col>
      <xdr:colOff>676275</xdr:colOff>
      <xdr:row>5</xdr:row>
      <xdr:rowOff>314325</xdr:rowOff>
    </xdr:to>
    <xdr:sp textlink="">
      <xdr:nvSpPr>
        <xdr:cNvPr id="55" name="Text Box 6">
          <a:extLst>
            <a:ext uri="{FF2B5EF4-FFF2-40B4-BE49-F238E27FC236}">
              <a16:creationId xmlns:a16="http://schemas.microsoft.com/office/drawing/2014/main" id="{00000000-0008-0000-1000-000037000000}"/>
            </a:ext>
          </a:extLst>
        </xdr:cNvPr>
        <xdr:cNvSpPr txBox="1">
          <a:spLocks noChangeArrowheads="1"/>
        </xdr:cNvSpPr>
      </xdr:nvSpPr>
      <xdr:spPr bwMode="auto">
        <a:xfrm>
          <a:off x="771525" y="1181100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190500</xdr:colOff>
      <xdr:row>4</xdr:row>
      <xdr:rowOff>85725</xdr:rowOff>
    </xdr:from>
    <xdr:to>
      <xdr:col>2</xdr:col>
      <xdr:colOff>742950</xdr:colOff>
      <xdr:row>5</xdr:row>
      <xdr:rowOff>47625</xdr:rowOff>
    </xdr:to>
    <xdr:sp textlink="">
      <xdr:nvSpPr>
        <xdr:cNvPr id="56" name="Text Box 47">
          <a:extLst>
            <a:ext uri="{FF2B5EF4-FFF2-40B4-BE49-F238E27FC236}">
              <a16:creationId xmlns:a16="http://schemas.microsoft.com/office/drawing/2014/main" id="{00000000-0008-0000-1000-000038000000}"/>
            </a:ext>
          </a:extLst>
        </xdr:cNvPr>
        <xdr:cNvSpPr txBox="1">
          <a:spLocks noChangeArrowheads="1"/>
        </xdr:cNvSpPr>
      </xdr:nvSpPr>
      <xdr:spPr bwMode="auto">
        <a:xfrm>
          <a:off x="1819275" y="866775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5</xdr:row>
      <xdr:rowOff>76200</xdr:rowOff>
    </xdr:from>
    <xdr:to>
      <xdr:col>1</xdr:col>
      <xdr:colOff>676275</xdr:colOff>
      <xdr:row>5</xdr:row>
      <xdr:rowOff>314325</xdr:rowOff>
    </xdr:to>
    <xdr:sp textlink="">
      <xdr:nvSpPr>
        <xdr:cNvPr id="57" name="Text Box 48">
          <a:extLst>
            <a:ext uri="{FF2B5EF4-FFF2-40B4-BE49-F238E27FC236}">
              <a16:creationId xmlns:a16="http://schemas.microsoft.com/office/drawing/2014/main" id="{00000000-0008-0000-1000-000039000000}"/>
            </a:ext>
          </a:extLst>
        </xdr:cNvPr>
        <xdr:cNvSpPr txBox="1">
          <a:spLocks noChangeArrowheads="1"/>
        </xdr:cNvSpPr>
      </xdr:nvSpPr>
      <xdr:spPr bwMode="auto">
        <a:xfrm>
          <a:off x="771525" y="1181100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12</xdr:col>
      <xdr:colOff>0</xdr:colOff>
      <xdr:row>4</xdr:row>
      <xdr:rowOff>85725</xdr:rowOff>
    </xdr:from>
    <xdr:to>
      <xdr:col>12</xdr:col>
      <xdr:colOff>9525</xdr:colOff>
      <xdr:row>5</xdr:row>
      <xdr:rowOff>47625</xdr:rowOff>
    </xdr:to>
    <xdr:sp textlink="">
      <xdr:nvSpPr>
        <xdr:cNvPr id="58" name="Text Box 61">
          <a:extLst>
            <a:ext uri="{FF2B5EF4-FFF2-40B4-BE49-F238E27FC236}">
              <a16:creationId xmlns:a16="http://schemas.microsoft.com/office/drawing/2014/main" id="{00000000-0008-0000-1000-00003A000000}"/>
            </a:ext>
          </a:extLst>
        </xdr:cNvPr>
        <xdr:cNvSpPr txBox="1">
          <a:spLocks noChangeArrowheads="1"/>
        </xdr:cNvSpPr>
      </xdr:nvSpPr>
      <xdr:spPr bwMode="auto">
        <a:xfrm>
          <a:off x="7867650" y="866775"/>
          <a:ext cx="95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分</a:t>
          </a:r>
        </a:p>
      </xdr:txBody>
    </xdr:sp>
    <xdr:clientData/>
  </xdr:twoCellAnchor>
  <xdr:twoCellAnchor>
    <xdr:from>
      <xdr:col>12</xdr:col>
      <xdr:colOff>0</xdr:colOff>
      <xdr:row>5</xdr:row>
      <xdr:rowOff>76200</xdr:rowOff>
    </xdr:from>
    <xdr:to>
      <xdr:col>12</xdr:col>
      <xdr:colOff>9525</xdr:colOff>
      <xdr:row>5</xdr:row>
      <xdr:rowOff>333375</xdr:rowOff>
    </xdr:to>
    <xdr:sp textlink="">
      <xdr:nvSpPr>
        <xdr:cNvPr id="59" name="Text Box 62">
          <a:extLst>
            <a:ext uri="{FF2B5EF4-FFF2-40B4-BE49-F238E27FC236}">
              <a16:creationId xmlns:a16="http://schemas.microsoft.com/office/drawing/2014/main" id="{00000000-0008-0000-1000-00003B000000}"/>
            </a:ext>
          </a:extLst>
        </xdr:cNvPr>
        <xdr:cNvSpPr txBox="1">
          <a:spLocks noChangeArrowheads="1"/>
        </xdr:cNvSpPr>
      </xdr:nvSpPr>
      <xdr:spPr bwMode="auto">
        <a:xfrm>
          <a:off x="7867650" y="1181100"/>
          <a:ext cx="95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度</a:t>
          </a:r>
        </a:p>
      </xdr:txBody>
    </xdr:sp>
    <xdr:clientData/>
  </xdr:twoCellAnchor>
  <xdr:twoCellAnchor>
    <xdr:from>
      <xdr:col>2</xdr:col>
      <xdr:colOff>190500</xdr:colOff>
      <xdr:row>4</xdr:row>
      <xdr:rowOff>85725</xdr:rowOff>
    </xdr:from>
    <xdr:to>
      <xdr:col>2</xdr:col>
      <xdr:colOff>742950</xdr:colOff>
      <xdr:row>5</xdr:row>
      <xdr:rowOff>47625</xdr:rowOff>
    </xdr:to>
    <xdr:sp textlink="">
      <xdr:nvSpPr>
        <xdr:cNvPr id="60" name="Text Box 5">
          <a:extLst>
            <a:ext uri="{FF2B5EF4-FFF2-40B4-BE49-F238E27FC236}">
              <a16:creationId xmlns:a16="http://schemas.microsoft.com/office/drawing/2014/main" id="{00000000-0008-0000-1000-00003C000000}"/>
            </a:ext>
          </a:extLst>
        </xdr:cNvPr>
        <xdr:cNvSpPr txBox="1">
          <a:spLocks noChangeArrowheads="1"/>
        </xdr:cNvSpPr>
      </xdr:nvSpPr>
      <xdr:spPr bwMode="auto">
        <a:xfrm>
          <a:off x="1819275" y="866775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5</xdr:row>
      <xdr:rowOff>76200</xdr:rowOff>
    </xdr:from>
    <xdr:to>
      <xdr:col>1</xdr:col>
      <xdr:colOff>676275</xdr:colOff>
      <xdr:row>5</xdr:row>
      <xdr:rowOff>314325</xdr:rowOff>
    </xdr:to>
    <xdr:sp textlink="">
      <xdr:nvSpPr>
        <xdr:cNvPr id="61" name="Text Box 6">
          <a:extLst>
            <a:ext uri="{FF2B5EF4-FFF2-40B4-BE49-F238E27FC236}">
              <a16:creationId xmlns:a16="http://schemas.microsoft.com/office/drawing/2014/main" id="{00000000-0008-0000-1000-00003D000000}"/>
            </a:ext>
          </a:extLst>
        </xdr:cNvPr>
        <xdr:cNvSpPr txBox="1">
          <a:spLocks noChangeArrowheads="1"/>
        </xdr:cNvSpPr>
      </xdr:nvSpPr>
      <xdr:spPr bwMode="auto">
        <a:xfrm>
          <a:off x="771525" y="1181100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200025</xdr:colOff>
      <xdr:row>16</xdr:row>
      <xdr:rowOff>85725</xdr:rowOff>
    </xdr:from>
    <xdr:to>
      <xdr:col>2</xdr:col>
      <xdr:colOff>742950</xdr:colOff>
      <xdr:row>17</xdr:row>
      <xdr:rowOff>47625</xdr:rowOff>
    </xdr:to>
    <xdr:sp textlink="">
      <xdr:nvSpPr>
        <xdr:cNvPr id="62" name="Text Box 36">
          <a:extLst>
            <a:ext uri="{FF2B5EF4-FFF2-40B4-BE49-F238E27FC236}">
              <a16:creationId xmlns:a16="http://schemas.microsoft.com/office/drawing/2014/main" id="{00000000-0008-0000-1000-00003E000000}"/>
            </a:ext>
          </a:extLst>
        </xdr:cNvPr>
        <xdr:cNvSpPr txBox="1">
          <a:spLocks noChangeArrowheads="1"/>
        </xdr:cNvSpPr>
      </xdr:nvSpPr>
      <xdr:spPr bwMode="auto">
        <a:xfrm>
          <a:off x="1828800" y="4724400"/>
          <a:ext cx="5429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17</xdr:row>
      <xdr:rowOff>76200</xdr:rowOff>
    </xdr:from>
    <xdr:to>
      <xdr:col>1</xdr:col>
      <xdr:colOff>676275</xdr:colOff>
      <xdr:row>17</xdr:row>
      <xdr:rowOff>314325</xdr:rowOff>
    </xdr:to>
    <xdr:sp textlink="">
      <xdr:nvSpPr>
        <xdr:cNvPr id="63" name="Text Box 37">
          <a:extLst>
            <a:ext uri="{FF2B5EF4-FFF2-40B4-BE49-F238E27FC236}">
              <a16:creationId xmlns:a16="http://schemas.microsoft.com/office/drawing/2014/main" id="{00000000-0008-0000-1000-00003F000000}"/>
            </a:ext>
          </a:extLst>
        </xdr:cNvPr>
        <xdr:cNvSpPr txBox="1">
          <a:spLocks noChangeArrowheads="1"/>
        </xdr:cNvSpPr>
      </xdr:nvSpPr>
      <xdr:spPr bwMode="auto">
        <a:xfrm>
          <a:off x="771525" y="5038725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190500</xdr:colOff>
      <xdr:row>4</xdr:row>
      <xdr:rowOff>85725</xdr:rowOff>
    </xdr:from>
    <xdr:to>
      <xdr:col>2</xdr:col>
      <xdr:colOff>742950</xdr:colOff>
      <xdr:row>5</xdr:row>
      <xdr:rowOff>47625</xdr:rowOff>
    </xdr:to>
    <xdr:sp textlink="">
      <xdr:nvSpPr>
        <xdr:cNvPr id="64" name="Text Box 47">
          <a:extLst>
            <a:ext uri="{FF2B5EF4-FFF2-40B4-BE49-F238E27FC236}">
              <a16:creationId xmlns:a16="http://schemas.microsoft.com/office/drawing/2014/main" id="{00000000-0008-0000-1000-000040000000}"/>
            </a:ext>
          </a:extLst>
        </xdr:cNvPr>
        <xdr:cNvSpPr txBox="1">
          <a:spLocks noChangeArrowheads="1"/>
        </xdr:cNvSpPr>
      </xdr:nvSpPr>
      <xdr:spPr bwMode="auto">
        <a:xfrm>
          <a:off x="1819275" y="866775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5</xdr:row>
      <xdr:rowOff>76200</xdr:rowOff>
    </xdr:from>
    <xdr:to>
      <xdr:col>1</xdr:col>
      <xdr:colOff>676275</xdr:colOff>
      <xdr:row>5</xdr:row>
      <xdr:rowOff>314325</xdr:rowOff>
    </xdr:to>
    <xdr:sp textlink="">
      <xdr:nvSpPr>
        <xdr:cNvPr id="65" name="Text Box 48">
          <a:extLst>
            <a:ext uri="{FF2B5EF4-FFF2-40B4-BE49-F238E27FC236}">
              <a16:creationId xmlns:a16="http://schemas.microsoft.com/office/drawing/2014/main" id="{00000000-0008-0000-1000-000041000000}"/>
            </a:ext>
          </a:extLst>
        </xdr:cNvPr>
        <xdr:cNvSpPr txBox="1">
          <a:spLocks noChangeArrowheads="1"/>
        </xdr:cNvSpPr>
      </xdr:nvSpPr>
      <xdr:spPr bwMode="auto">
        <a:xfrm>
          <a:off x="771525" y="1181100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12</xdr:col>
      <xdr:colOff>0</xdr:colOff>
      <xdr:row>4</xdr:row>
      <xdr:rowOff>85725</xdr:rowOff>
    </xdr:from>
    <xdr:to>
      <xdr:col>12</xdr:col>
      <xdr:colOff>9525</xdr:colOff>
      <xdr:row>5</xdr:row>
      <xdr:rowOff>47625</xdr:rowOff>
    </xdr:to>
    <xdr:sp textlink="">
      <xdr:nvSpPr>
        <xdr:cNvPr id="66" name="Text Box 61">
          <a:extLst>
            <a:ext uri="{FF2B5EF4-FFF2-40B4-BE49-F238E27FC236}">
              <a16:creationId xmlns:a16="http://schemas.microsoft.com/office/drawing/2014/main" id="{00000000-0008-0000-1000-000042000000}"/>
            </a:ext>
          </a:extLst>
        </xdr:cNvPr>
        <xdr:cNvSpPr txBox="1">
          <a:spLocks noChangeArrowheads="1"/>
        </xdr:cNvSpPr>
      </xdr:nvSpPr>
      <xdr:spPr bwMode="auto">
        <a:xfrm>
          <a:off x="7867650" y="866775"/>
          <a:ext cx="95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分</a:t>
          </a:r>
        </a:p>
      </xdr:txBody>
    </xdr:sp>
    <xdr:clientData/>
  </xdr:twoCellAnchor>
  <xdr:twoCellAnchor>
    <xdr:from>
      <xdr:col>12</xdr:col>
      <xdr:colOff>0</xdr:colOff>
      <xdr:row>5</xdr:row>
      <xdr:rowOff>76200</xdr:rowOff>
    </xdr:from>
    <xdr:to>
      <xdr:col>12</xdr:col>
      <xdr:colOff>9525</xdr:colOff>
      <xdr:row>5</xdr:row>
      <xdr:rowOff>333375</xdr:rowOff>
    </xdr:to>
    <xdr:sp textlink="">
      <xdr:nvSpPr>
        <xdr:cNvPr id="67" name="Text Box 62">
          <a:extLst>
            <a:ext uri="{FF2B5EF4-FFF2-40B4-BE49-F238E27FC236}">
              <a16:creationId xmlns:a16="http://schemas.microsoft.com/office/drawing/2014/main" id="{00000000-0008-0000-1000-000043000000}"/>
            </a:ext>
          </a:extLst>
        </xdr:cNvPr>
        <xdr:cNvSpPr txBox="1">
          <a:spLocks noChangeArrowheads="1"/>
        </xdr:cNvSpPr>
      </xdr:nvSpPr>
      <xdr:spPr bwMode="auto">
        <a:xfrm>
          <a:off x="7867650" y="1181100"/>
          <a:ext cx="95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度</a:t>
          </a:r>
        </a:p>
      </xdr:txBody>
    </xdr:sp>
    <xdr:clientData/>
  </xdr:twoCellAnchor>
  <xdr:twoCellAnchor>
    <xdr:from>
      <xdr:col>2</xdr:col>
      <xdr:colOff>200025</xdr:colOff>
      <xdr:row>16</xdr:row>
      <xdr:rowOff>85725</xdr:rowOff>
    </xdr:from>
    <xdr:to>
      <xdr:col>2</xdr:col>
      <xdr:colOff>742950</xdr:colOff>
      <xdr:row>17</xdr:row>
      <xdr:rowOff>47625</xdr:rowOff>
    </xdr:to>
    <xdr:sp textlink="">
      <xdr:nvSpPr>
        <xdr:cNvPr id="68" name="Text Box 77">
          <a:extLst>
            <a:ext uri="{FF2B5EF4-FFF2-40B4-BE49-F238E27FC236}">
              <a16:creationId xmlns:a16="http://schemas.microsoft.com/office/drawing/2014/main" id="{00000000-0008-0000-1000-000044000000}"/>
            </a:ext>
          </a:extLst>
        </xdr:cNvPr>
        <xdr:cNvSpPr txBox="1">
          <a:spLocks noChangeArrowheads="1"/>
        </xdr:cNvSpPr>
      </xdr:nvSpPr>
      <xdr:spPr bwMode="auto">
        <a:xfrm>
          <a:off x="1828800" y="4724400"/>
          <a:ext cx="5429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17</xdr:row>
      <xdr:rowOff>76200</xdr:rowOff>
    </xdr:from>
    <xdr:to>
      <xdr:col>1</xdr:col>
      <xdr:colOff>676275</xdr:colOff>
      <xdr:row>17</xdr:row>
      <xdr:rowOff>314325</xdr:rowOff>
    </xdr:to>
    <xdr:sp textlink="">
      <xdr:nvSpPr>
        <xdr:cNvPr id="69" name="Text Box 78">
          <a:extLst>
            <a:ext uri="{FF2B5EF4-FFF2-40B4-BE49-F238E27FC236}">
              <a16:creationId xmlns:a16="http://schemas.microsoft.com/office/drawing/2014/main" id="{00000000-0008-0000-1000-000045000000}"/>
            </a:ext>
          </a:extLst>
        </xdr:cNvPr>
        <xdr:cNvSpPr txBox="1">
          <a:spLocks noChangeArrowheads="1"/>
        </xdr:cNvSpPr>
      </xdr:nvSpPr>
      <xdr:spPr bwMode="auto">
        <a:xfrm>
          <a:off x="771525" y="5038725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190500</xdr:colOff>
      <xdr:row>4</xdr:row>
      <xdr:rowOff>85725</xdr:rowOff>
    </xdr:from>
    <xdr:to>
      <xdr:col>2</xdr:col>
      <xdr:colOff>742950</xdr:colOff>
      <xdr:row>5</xdr:row>
      <xdr:rowOff>47625</xdr:rowOff>
    </xdr:to>
    <xdr:sp textlink="">
      <xdr:nvSpPr>
        <xdr:cNvPr id="70" name="Text Box 5">
          <a:extLst>
            <a:ext uri="{FF2B5EF4-FFF2-40B4-BE49-F238E27FC236}">
              <a16:creationId xmlns:a16="http://schemas.microsoft.com/office/drawing/2014/main" id="{00000000-0008-0000-1000-000046000000}"/>
            </a:ext>
          </a:extLst>
        </xdr:cNvPr>
        <xdr:cNvSpPr txBox="1">
          <a:spLocks noChangeArrowheads="1"/>
        </xdr:cNvSpPr>
      </xdr:nvSpPr>
      <xdr:spPr bwMode="auto">
        <a:xfrm>
          <a:off x="1819275" y="866775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5</xdr:row>
      <xdr:rowOff>76200</xdr:rowOff>
    </xdr:from>
    <xdr:to>
      <xdr:col>1</xdr:col>
      <xdr:colOff>676275</xdr:colOff>
      <xdr:row>5</xdr:row>
      <xdr:rowOff>314325</xdr:rowOff>
    </xdr:to>
    <xdr:sp textlink="">
      <xdr:nvSpPr>
        <xdr:cNvPr id="71" name="Text Box 6">
          <a:extLst>
            <a:ext uri="{FF2B5EF4-FFF2-40B4-BE49-F238E27FC236}">
              <a16:creationId xmlns:a16="http://schemas.microsoft.com/office/drawing/2014/main" id="{00000000-0008-0000-1000-000047000000}"/>
            </a:ext>
          </a:extLst>
        </xdr:cNvPr>
        <xdr:cNvSpPr txBox="1">
          <a:spLocks noChangeArrowheads="1"/>
        </xdr:cNvSpPr>
      </xdr:nvSpPr>
      <xdr:spPr bwMode="auto">
        <a:xfrm>
          <a:off x="771525" y="1181100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200025</xdr:colOff>
      <xdr:row>16</xdr:row>
      <xdr:rowOff>85725</xdr:rowOff>
    </xdr:from>
    <xdr:to>
      <xdr:col>2</xdr:col>
      <xdr:colOff>742950</xdr:colOff>
      <xdr:row>17</xdr:row>
      <xdr:rowOff>47625</xdr:rowOff>
    </xdr:to>
    <xdr:sp textlink="">
      <xdr:nvSpPr>
        <xdr:cNvPr id="72" name="Text Box 36">
          <a:extLst>
            <a:ext uri="{FF2B5EF4-FFF2-40B4-BE49-F238E27FC236}">
              <a16:creationId xmlns:a16="http://schemas.microsoft.com/office/drawing/2014/main" id="{00000000-0008-0000-1000-000048000000}"/>
            </a:ext>
          </a:extLst>
        </xdr:cNvPr>
        <xdr:cNvSpPr txBox="1">
          <a:spLocks noChangeArrowheads="1"/>
        </xdr:cNvSpPr>
      </xdr:nvSpPr>
      <xdr:spPr bwMode="auto">
        <a:xfrm>
          <a:off x="1828800" y="4724400"/>
          <a:ext cx="5429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17</xdr:row>
      <xdr:rowOff>76200</xdr:rowOff>
    </xdr:from>
    <xdr:to>
      <xdr:col>1</xdr:col>
      <xdr:colOff>676275</xdr:colOff>
      <xdr:row>17</xdr:row>
      <xdr:rowOff>314325</xdr:rowOff>
    </xdr:to>
    <xdr:sp textlink="">
      <xdr:nvSpPr>
        <xdr:cNvPr id="73" name="Text Box 37">
          <a:extLst>
            <a:ext uri="{FF2B5EF4-FFF2-40B4-BE49-F238E27FC236}">
              <a16:creationId xmlns:a16="http://schemas.microsoft.com/office/drawing/2014/main" id="{00000000-0008-0000-1000-000049000000}"/>
            </a:ext>
          </a:extLst>
        </xdr:cNvPr>
        <xdr:cNvSpPr txBox="1">
          <a:spLocks noChangeArrowheads="1"/>
        </xdr:cNvSpPr>
      </xdr:nvSpPr>
      <xdr:spPr bwMode="auto">
        <a:xfrm>
          <a:off x="771525" y="5038725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190500</xdr:colOff>
      <xdr:row>4</xdr:row>
      <xdr:rowOff>85725</xdr:rowOff>
    </xdr:from>
    <xdr:to>
      <xdr:col>2</xdr:col>
      <xdr:colOff>742950</xdr:colOff>
      <xdr:row>5</xdr:row>
      <xdr:rowOff>47625</xdr:rowOff>
    </xdr:to>
    <xdr:sp textlink="">
      <xdr:nvSpPr>
        <xdr:cNvPr id="74" name="Text Box 47">
          <a:extLst>
            <a:ext uri="{FF2B5EF4-FFF2-40B4-BE49-F238E27FC236}">
              <a16:creationId xmlns:a16="http://schemas.microsoft.com/office/drawing/2014/main" id="{00000000-0008-0000-1000-00004A000000}"/>
            </a:ext>
          </a:extLst>
        </xdr:cNvPr>
        <xdr:cNvSpPr txBox="1">
          <a:spLocks noChangeArrowheads="1"/>
        </xdr:cNvSpPr>
      </xdr:nvSpPr>
      <xdr:spPr bwMode="auto">
        <a:xfrm>
          <a:off x="1819275" y="866775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5</xdr:row>
      <xdr:rowOff>76200</xdr:rowOff>
    </xdr:from>
    <xdr:to>
      <xdr:col>1</xdr:col>
      <xdr:colOff>676275</xdr:colOff>
      <xdr:row>5</xdr:row>
      <xdr:rowOff>314325</xdr:rowOff>
    </xdr:to>
    <xdr:sp textlink="">
      <xdr:nvSpPr>
        <xdr:cNvPr id="75" name="Text Box 48">
          <a:extLst>
            <a:ext uri="{FF2B5EF4-FFF2-40B4-BE49-F238E27FC236}">
              <a16:creationId xmlns:a16="http://schemas.microsoft.com/office/drawing/2014/main" id="{00000000-0008-0000-1000-00004B000000}"/>
            </a:ext>
          </a:extLst>
        </xdr:cNvPr>
        <xdr:cNvSpPr txBox="1">
          <a:spLocks noChangeArrowheads="1"/>
        </xdr:cNvSpPr>
      </xdr:nvSpPr>
      <xdr:spPr bwMode="auto">
        <a:xfrm>
          <a:off x="771525" y="1181100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12</xdr:col>
      <xdr:colOff>0</xdr:colOff>
      <xdr:row>4</xdr:row>
      <xdr:rowOff>85725</xdr:rowOff>
    </xdr:from>
    <xdr:to>
      <xdr:col>12</xdr:col>
      <xdr:colOff>9525</xdr:colOff>
      <xdr:row>5</xdr:row>
      <xdr:rowOff>47625</xdr:rowOff>
    </xdr:to>
    <xdr:sp textlink="">
      <xdr:nvSpPr>
        <xdr:cNvPr id="76" name="Text Box 61">
          <a:extLst>
            <a:ext uri="{FF2B5EF4-FFF2-40B4-BE49-F238E27FC236}">
              <a16:creationId xmlns:a16="http://schemas.microsoft.com/office/drawing/2014/main" id="{00000000-0008-0000-1000-00004C000000}"/>
            </a:ext>
          </a:extLst>
        </xdr:cNvPr>
        <xdr:cNvSpPr txBox="1">
          <a:spLocks noChangeArrowheads="1"/>
        </xdr:cNvSpPr>
      </xdr:nvSpPr>
      <xdr:spPr bwMode="auto">
        <a:xfrm>
          <a:off x="7867650" y="866775"/>
          <a:ext cx="95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分</a:t>
          </a:r>
        </a:p>
      </xdr:txBody>
    </xdr:sp>
    <xdr:clientData/>
  </xdr:twoCellAnchor>
  <xdr:twoCellAnchor>
    <xdr:from>
      <xdr:col>12</xdr:col>
      <xdr:colOff>0</xdr:colOff>
      <xdr:row>5</xdr:row>
      <xdr:rowOff>76200</xdr:rowOff>
    </xdr:from>
    <xdr:to>
      <xdr:col>12</xdr:col>
      <xdr:colOff>9525</xdr:colOff>
      <xdr:row>5</xdr:row>
      <xdr:rowOff>333375</xdr:rowOff>
    </xdr:to>
    <xdr:sp textlink="">
      <xdr:nvSpPr>
        <xdr:cNvPr id="77" name="Text Box 62">
          <a:extLst>
            <a:ext uri="{FF2B5EF4-FFF2-40B4-BE49-F238E27FC236}">
              <a16:creationId xmlns:a16="http://schemas.microsoft.com/office/drawing/2014/main" id="{00000000-0008-0000-1000-00004D000000}"/>
            </a:ext>
          </a:extLst>
        </xdr:cNvPr>
        <xdr:cNvSpPr txBox="1">
          <a:spLocks noChangeArrowheads="1"/>
        </xdr:cNvSpPr>
      </xdr:nvSpPr>
      <xdr:spPr bwMode="auto">
        <a:xfrm>
          <a:off x="7867650" y="1181100"/>
          <a:ext cx="95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度</a:t>
          </a:r>
        </a:p>
      </xdr:txBody>
    </xdr:sp>
    <xdr:clientData/>
  </xdr:twoCellAnchor>
  <xdr:twoCellAnchor>
    <xdr:from>
      <xdr:col>2</xdr:col>
      <xdr:colOff>200025</xdr:colOff>
      <xdr:row>16</xdr:row>
      <xdr:rowOff>85725</xdr:rowOff>
    </xdr:from>
    <xdr:to>
      <xdr:col>2</xdr:col>
      <xdr:colOff>742950</xdr:colOff>
      <xdr:row>17</xdr:row>
      <xdr:rowOff>47625</xdr:rowOff>
    </xdr:to>
    <xdr:sp textlink="">
      <xdr:nvSpPr>
        <xdr:cNvPr id="78" name="Text Box 77">
          <a:extLst>
            <a:ext uri="{FF2B5EF4-FFF2-40B4-BE49-F238E27FC236}">
              <a16:creationId xmlns:a16="http://schemas.microsoft.com/office/drawing/2014/main" id="{00000000-0008-0000-1000-00004E000000}"/>
            </a:ext>
          </a:extLst>
        </xdr:cNvPr>
        <xdr:cNvSpPr txBox="1">
          <a:spLocks noChangeArrowheads="1"/>
        </xdr:cNvSpPr>
      </xdr:nvSpPr>
      <xdr:spPr bwMode="auto">
        <a:xfrm>
          <a:off x="1828800" y="4724400"/>
          <a:ext cx="5429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17</xdr:row>
      <xdr:rowOff>76200</xdr:rowOff>
    </xdr:from>
    <xdr:to>
      <xdr:col>1</xdr:col>
      <xdr:colOff>676275</xdr:colOff>
      <xdr:row>17</xdr:row>
      <xdr:rowOff>314325</xdr:rowOff>
    </xdr:to>
    <xdr:sp textlink="">
      <xdr:nvSpPr>
        <xdr:cNvPr id="79" name="Text Box 78">
          <a:extLst>
            <a:ext uri="{FF2B5EF4-FFF2-40B4-BE49-F238E27FC236}">
              <a16:creationId xmlns:a16="http://schemas.microsoft.com/office/drawing/2014/main" id="{00000000-0008-0000-1000-00004F000000}"/>
            </a:ext>
          </a:extLst>
        </xdr:cNvPr>
        <xdr:cNvSpPr txBox="1">
          <a:spLocks noChangeArrowheads="1"/>
        </xdr:cNvSpPr>
      </xdr:nvSpPr>
      <xdr:spPr bwMode="auto">
        <a:xfrm>
          <a:off x="771525" y="5038725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190500</xdr:colOff>
      <xdr:row>4</xdr:row>
      <xdr:rowOff>85725</xdr:rowOff>
    </xdr:from>
    <xdr:to>
      <xdr:col>2</xdr:col>
      <xdr:colOff>742950</xdr:colOff>
      <xdr:row>5</xdr:row>
      <xdr:rowOff>47625</xdr:rowOff>
    </xdr:to>
    <xdr:sp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1000-000050000000}"/>
            </a:ext>
          </a:extLst>
        </xdr:cNvPr>
        <xdr:cNvSpPr txBox="1">
          <a:spLocks noChangeArrowheads="1"/>
        </xdr:cNvSpPr>
      </xdr:nvSpPr>
      <xdr:spPr bwMode="auto">
        <a:xfrm>
          <a:off x="1819275" y="866775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5</xdr:row>
      <xdr:rowOff>76200</xdr:rowOff>
    </xdr:from>
    <xdr:to>
      <xdr:col>1</xdr:col>
      <xdr:colOff>676275</xdr:colOff>
      <xdr:row>5</xdr:row>
      <xdr:rowOff>314325</xdr:rowOff>
    </xdr:to>
    <xdr:sp textlink="">
      <xdr:nvSpPr>
        <xdr:cNvPr id="81" name="Text Box 6">
          <a:extLst>
            <a:ext uri="{FF2B5EF4-FFF2-40B4-BE49-F238E27FC236}">
              <a16:creationId xmlns:a16="http://schemas.microsoft.com/office/drawing/2014/main" id="{00000000-0008-0000-1000-000051000000}"/>
            </a:ext>
          </a:extLst>
        </xdr:cNvPr>
        <xdr:cNvSpPr txBox="1">
          <a:spLocks noChangeArrowheads="1"/>
        </xdr:cNvSpPr>
      </xdr:nvSpPr>
      <xdr:spPr bwMode="auto">
        <a:xfrm>
          <a:off x="771525" y="1181100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190500</xdr:colOff>
      <xdr:row>4</xdr:row>
      <xdr:rowOff>85725</xdr:rowOff>
    </xdr:from>
    <xdr:to>
      <xdr:col>2</xdr:col>
      <xdr:colOff>742950</xdr:colOff>
      <xdr:row>5</xdr:row>
      <xdr:rowOff>47625</xdr:rowOff>
    </xdr:to>
    <xdr:sp textlink="">
      <xdr:nvSpPr>
        <xdr:cNvPr id="82" name="Text Box 47">
          <a:extLst>
            <a:ext uri="{FF2B5EF4-FFF2-40B4-BE49-F238E27FC236}">
              <a16:creationId xmlns:a16="http://schemas.microsoft.com/office/drawing/2014/main" id="{00000000-0008-0000-1000-000052000000}"/>
            </a:ext>
          </a:extLst>
        </xdr:cNvPr>
        <xdr:cNvSpPr txBox="1">
          <a:spLocks noChangeArrowheads="1"/>
        </xdr:cNvSpPr>
      </xdr:nvSpPr>
      <xdr:spPr bwMode="auto">
        <a:xfrm>
          <a:off x="1819275" y="866775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5</xdr:row>
      <xdr:rowOff>76200</xdr:rowOff>
    </xdr:from>
    <xdr:to>
      <xdr:col>1</xdr:col>
      <xdr:colOff>676275</xdr:colOff>
      <xdr:row>5</xdr:row>
      <xdr:rowOff>314325</xdr:rowOff>
    </xdr:to>
    <xdr:sp textlink="">
      <xdr:nvSpPr>
        <xdr:cNvPr id="83" name="Text Box 48">
          <a:extLst>
            <a:ext uri="{FF2B5EF4-FFF2-40B4-BE49-F238E27FC236}">
              <a16:creationId xmlns:a16="http://schemas.microsoft.com/office/drawing/2014/main" id="{00000000-0008-0000-1000-000053000000}"/>
            </a:ext>
          </a:extLst>
        </xdr:cNvPr>
        <xdr:cNvSpPr txBox="1">
          <a:spLocks noChangeArrowheads="1"/>
        </xdr:cNvSpPr>
      </xdr:nvSpPr>
      <xdr:spPr bwMode="auto">
        <a:xfrm>
          <a:off x="771525" y="1181100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12</xdr:col>
      <xdr:colOff>0</xdr:colOff>
      <xdr:row>4</xdr:row>
      <xdr:rowOff>85725</xdr:rowOff>
    </xdr:from>
    <xdr:to>
      <xdr:col>12</xdr:col>
      <xdr:colOff>9525</xdr:colOff>
      <xdr:row>5</xdr:row>
      <xdr:rowOff>47625</xdr:rowOff>
    </xdr:to>
    <xdr:sp textlink="">
      <xdr:nvSpPr>
        <xdr:cNvPr id="84" name="Text Box 61">
          <a:extLst>
            <a:ext uri="{FF2B5EF4-FFF2-40B4-BE49-F238E27FC236}">
              <a16:creationId xmlns:a16="http://schemas.microsoft.com/office/drawing/2014/main" id="{00000000-0008-0000-1000-000054000000}"/>
            </a:ext>
          </a:extLst>
        </xdr:cNvPr>
        <xdr:cNvSpPr txBox="1">
          <a:spLocks noChangeArrowheads="1"/>
        </xdr:cNvSpPr>
      </xdr:nvSpPr>
      <xdr:spPr bwMode="auto">
        <a:xfrm>
          <a:off x="7867650" y="866775"/>
          <a:ext cx="95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分</a:t>
          </a:r>
        </a:p>
      </xdr:txBody>
    </xdr:sp>
    <xdr:clientData/>
  </xdr:twoCellAnchor>
  <xdr:twoCellAnchor>
    <xdr:from>
      <xdr:col>12</xdr:col>
      <xdr:colOff>0</xdr:colOff>
      <xdr:row>5</xdr:row>
      <xdr:rowOff>76200</xdr:rowOff>
    </xdr:from>
    <xdr:to>
      <xdr:col>12</xdr:col>
      <xdr:colOff>9525</xdr:colOff>
      <xdr:row>5</xdr:row>
      <xdr:rowOff>333375</xdr:rowOff>
    </xdr:to>
    <xdr:sp textlink="">
      <xdr:nvSpPr>
        <xdr:cNvPr id="85" name="Text Box 62">
          <a:extLst>
            <a:ext uri="{FF2B5EF4-FFF2-40B4-BE49-F238E27FC236}">
              <a16:creationId xmlns:a16="http://schemas.microsoft.com/office/drawing/2014/main" id="{00000000-0008-0000-1000-000055000000}"/>
            </a:ext>
          </a:extLst>
        </xdr:cNvPr>
        <xdr:cNvSpPr txBox="1">
          <a:spLocks noChangeArrowheads="1"/>
        </xdr:cNvSpPr>
      </xdr:nvSpPr>
      <xdr:spPr bwMode="auto">
        <a:xfrm>
          <a:off x="7867650" y="1181100"/>
          <a:ext cx="95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度</a:t>
          </a:r>
        </a:p>
      </xdr:txBody>
    </xdr:sp>
    <xdr:clientData/>
  </xdr:twoCellAnchor>
  <xdr:twoCellAnchor>
    <xdr:from>
      <xdr:col>2</xdr:col>
      <xdr:colOff>190500</xdr:colOff>
      <xdr:row>4</xdr:row>
      <xdr:rowOff>85725</xdr:rowOff>
    </xdr:from>
    <xdr:to>
      <xdr:col>2</xdr:col>
      <xdr:colOff>742950</xdr:colOff>
      <xdr:row>5</xdr:row>
      <xdr:rowOff>47625</xdr:rowOff>
    </xdr:to>
    <xdr:sp textlink="">
      <xdr:nvSpPr>
        <xdr:cNvPr id="86" name="Text Box 5">
          <a:extLst>
            <a:ext uri="{FF2B5EF4-FFF2-40B4-BE49-F238E27FC236}">
              <a16:creationId xmlns:a16="http://schemas.microsoft.com/office/drawing/2014/main" id="{00000000-0008-0000-1000-000056000000}"/>
            </a:ext>
          </a:extLst>
        </xdr:cNvPr>
        <xdr:cNvSpPr txBox="1">
          <a:spLocks noChangeArrowheads="1"/>
        </xdr:cNvSpPr>
      </xdr:nvSpPr>
      <xdr:spPr bwMode="auto">
        <a:xfrm>
          <a:off x="1819275" y="866775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5</xdr:row>
      <xdr:rowOff>76200</xdr:rowOff>
    </xdr:from>
    <xdr:to>
      <xdr:col>1</xdr:col>
      <xdr:colOff>676275</xdr:colOff>
      <xdr:row>5</xdr:row>
      <xdr:rowOff>314325</xdr:rowOff>
    </xdr:to>
    <xdr:sp textlink="">
      <xdr:nvSpPr>
        <xdr:cNvPr id="87" name="Text Box 6">
          <a:extLst>
            <a:ext uri="{FF2B5EF4-FFF2-40B4-BE49-F238E27FC236}">
              <a16:creationId xmlns:a16="http://schemas.microsoft.com/office/drawing/2014/main" id="{00000000-0008-0000-1000-000057000000}"/>
            </a:ext>
          </a:extLst>
        </xdr:cNvPr>
        <xdr:cNvSpPr txBox="1">
          <a:spLocks noChangeArrowheads="1"/>
        </xdr:cNvSpPr>
      </xdr:nvSpPr>
      <xdr:spPr bwMode="auto">
        <a:xfrm>
          <a:off x="771525" y="1181100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200025</xdr:colOff>
      <xdr:row>16</xdr:row>
      <xdr:rowOff>85725</xdr:rowOff>
    </xdr:from>
    <xdr:to>
      <xdr:col>2</xdr:col>
      <xdr:colOff>742950</xdr:colOff>
      <xdr:row>17</xdr:row>
      <xdr:rowOff>47625</xdr:rowOff>
    </xdr:to>
    <xdr:sp textlink="">
      <xdr:nvSpPr>
        <xdr:cNvPr id="88" name="Text Box 36">
          <a:extLst>
            <a:ext uri="{FF2B5EF4-FFF2-40B4-BE49-F238E27FC236}">
              <a16:creationId xmlns:a16="http://schemas.microsoft.com/office/drawing/2014/main" id="{00000000-0008-0000-1000-000058000000}"/>
            </a:ext>
          </a:extLst>
        </xdr:cNvPr>
        <xdr:cNvSpPr txBox="1">
          <a:spLocks noChangeArrowheads="1"/>
        </xdr:cNvSpPr>
      </xdr:nvSpPr>
      <xdr:spPr bwMode="auto">
        <a:xfrm>
          <a:off x="1828800" y="4724400"/>
          <a:ext cx="5429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17</xdr:row>
      <xdr:rowOff>76200</xdr:rowOff>
    </xdr:from>
    <xdr:to>
      <xdr:col>1</xdr:col>
      <xdr:colOff>676275</xdr:colOff>
      <xdr:row>17</xdr:row>
      <xdr:rowOff>314325</xdr:rowOff>
    </xdr:to>
    <xdr:sp textlink="">
      <xdr:nvSpPr>
        <xdr:cNvPr id="89" name="Text Box 37">
          <a:extLst>
            <a:ext uri="{FF2B5EF4-FFF2-40B4-BE49-F238E27FC236}">
              <a16:creationId xmlns:a16="http://schemas.microsoft.com/office/drawing/2014/main" id="{00000000-0008-0000-1000-000059000000}"/>
            </a:ext>
          </a:extLst>
        </xdr:cNvPr>
        <xdr:cNvSpPr txBox="1">
          <a:spLocks noChangeArrowheads="1"/>
        </xdr:cNvSpPr>
      </xdr:nvSpPr>
      <xdr:spPr bwMode="auto">
        <a:xfrm>
          <a:off x="771525" y="5038725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190500</xdr:colOff>
      <xdr:row>4</xdr:row>
      <xdr:rowOff>85725</xdr:rowOff>
    </xdr:from>
    <xdr:to>
      <xdr:col>2</xdr:col>
      <xdr:colOff>742950</xdr:colOff>
      <xdr:row>5</xdr:row>
      <xdr:rowOff>47625</xdr:rowOff>
    </xdr:to>
    <xdr:sp textlink="">
      <xdr:nvSpPr>
        <xdr:cNvPr id="90" name="Text Box 47">
          <a:extLst>
            <a:ext uri="{FF2B5EF4-FFF2-40B4-BE49-F238E27FC236}">
              <a16:creationId xmlns:a16="http://schemas.microsoft.com/office/drawing/2014/main" id="{00000000-0008-0000-1000-00005A000000}"/>
            </a:ext>
          </a:extLst>
        </xdr:cNvPr>
        <xdr:cNvSpPr txBox="1">
          <a:spLocks noChangeArrowheads="1"/>
        </xdr:cNvSpPr>
      </xdr:nvSpPr>
      <xdr:spPr bwMode="auto">
        <a:xfrm>
          <a:off x="1819275" y="866775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5</xdr:row>
      <xdr:rowOff>76200</xdr:rowOff>
    </xdr:from>
    <xdr:to>
      <xdr:col>1</xdr:col>
      <xdr:colOff>676275</xdr:colOff>
      <xdr:row>5</xdr:row>
      <xdr:rowOff>314325</xdr:rowOff>
    </xdr:to>
    <xdr:sp textlink="">
      <xdr:nvSpPr>
        <xdr:cNvPr id="91" name="Text Box 48">
          <a:extLst>
            <a:ext uri="{FF2B5EF4-FFF2-40B4-BE49-F238E27FC236}">
              <a16:creationId xmlns:a16="http://schemas.microsoft.com/office/drawing/2014/main" id="{00000000-0008-0000-1000-00005B000000}"/>
            </a:ext>
          </a:extLst>
        </xdr:cNvPr>
        <xdr:cNvSpPr txBox="1">
          <a:spLocks noChangeArrowheads="1"/>
        </xdr:cNvSpPr>
      </xdr:nvSpPr>
      <xdr:spPr bwMode="auto">
        <a:xfrm>
          <a:off x="771525" y="1181100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12</xdr:col>
      <xdr:colOff>0</xdr:colOff>
      <xdr:row>4</xdr:row>
      <xdr:rowOff>85725</xdr:rowOff>
    </xdr:from>
    <xdr:to>
      <xdr:col>12</xdr:col>
      <xdr:colOff>9525</xdr:colOff>
      <xdr:row>5</xdr:row>
      <xdr:rowOff>47625</xdr:rowOff>
    </xdr:to>
    <xdr:sp textlink="">
      <xdr:nvSpPr>
        <xdr:cNvPr id="92" name="Text Box 61">
          <a:extLst>
            <a:ext uri="{FF2B5EF4-FFF2-40B4-BE49-F238E27FC236}">
              <a16:creationId xmlns:a16="http://schemas.microsoft.com/office/drawing/2014/main" id="{00000000-0008-0000-1000-00005C000000}"/>
            </a:ext>
          </a:extLst>
        </xdr:cNvPr>
        <xdr:cNvSpPr txBox="1">
          <a:spLocks noChangeArrowheads="1"/>
        </xdr:cNvSpPr>
      </xdr:nvSpPr>
      <xdr:spPr bwMode="auto">
        <a:xfrm>
          <a:off x="7867650" y="866775"/>
          <a:ext cx="95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分</a:t>
          </a:r>
        </a:p>
      </xdr:txBody>
    </xdr:sp>
    <xdr:clientData/>
  </xdr:twoCellAnchor>
  <xdr:twoCellAnchor>
    <xdr:from>
      <xdr:col>12</xdr:col>
      <xdr:colOff>0</xdr:colOff>
      <xdr:row>5</xdr:row>
      <xdr:rowOff>76200</xdr:rowOff>
    </xdr:from>
    <xdr:to>
      <xdr:col>12</xdr:col>
      <xdr:colOff>9525</xdr:colOff>
      <xdr:row>5</xdr:row>
      <xdr:rowOff>333375</xdr:rowOff>
    </xdr:to>
    <xdr:sp textlink="">
      <xdr:nvSpPr>
        <xdr:cNvPr id="93" name="Text Box 62">
          <a:extLst>
            <a:ext uri="{FF2B5EF4-FFF2-40B4-BE49-F238E27FC236}">
              <a16:creationId xmlns:a16="http://schemas.microsoft.com/office/drawing/2014/main" id="{00000000-0008-0000-1000-00005D000000}"/>
            </a:ext>
          </a:extLst>
        </xdr:cNvPr>
        <xdr:cNvSpPr txBox="1">
          <a:spLocks noChangeArrowheads="1"/>
        </xdr:cNvSpPr>
      </xdr:nvSpPr>
      <xdr:spPr bwMode="auto">
        <a:xfrm>
          <a:off x="7867650" y="1181100"/>
          <a:ext cx="95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度</a:t>
          </a:r>
        </a:p>
      </xdr:txBody>
    </xdr:sp>
    <xdr:clientData/>
  </xdr:twoCellAnchor>
  <xdr:twoCellAnchor>
    <xdr:from>
      <xdr:col>2</xdr:col>
      <xdr:colOff>200025</xdr:colOff>
      <xdr:row>16</xdr:row>
      <xdr:rowOff>85725</xdr:rowOff>
    </xdr:from>
    <xdr:to>
      <xdr:col>2</xdr:col>
      <xdr:colOff>742950</xdr:colOff>
      <xdr:row>17</xdr:row>
      <xdr:rowOff>47625</xdr:rowOff>
    </xdr:to>
    <xdr:sp textlink="">
      <xdr:nvSpPr>
        <xdr:cNvPr id="94" name="Text Box 77">
          <a:extLst>
            <a:ext uri="{FF2B5EF4-FFF2-40B4-BE49-F238E27FC236}">
              <a16:creationId xmlns:a16="http://schemas.microsoft.com/office/drawing/2014/main" id="{00000000-0008-0000-1000-00005E000000}"/>
            </a:ext>
          </a:extLst>
        </xdr:cNvPr>
        <xdr:cNvSpPr txBox="1">
          <a:spLocks noChangeArrowheads="1"/>
        </xdr:cNvSpPr>
      </xdr:nvSpPr>
      <xdr:spPr bwMode="auto">
        <a:xfrm>
          <a:off x="1828800" y="4724400"/>
          <a:ext cx="5429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17</xdr:row>
      <xdr:rowOff>76200</xdr:rowOff>
    </xdr:from>
    <xdr:to>
      <xdr:col>1</xdr:col>
      <xdr:colOff>676275</xdr:colOff>
      <xdr:row>17</xdr:row>
      <xdr:rowOff>314325</xdr:rowOff>
    </xdr:to>
    <xdr:sp textlink="">
      <xdr:nvSpPr>
        <xdr:cNvPr id="95" name="Text Box 78">
          <a:extLst>
            <a:ext uri="{FF2B5EF4-FFF2-40B4-BE49-F238E27FC236}">
              <a16:creationId xmlns:a16="http://schemas.microsoft.com/office/drawing/2014/main" id="{00000000-0008-0000-1000-00005F000000}"/>
            </a:ext>
          </a:extLst>
        </xdr:cNvPr>
        <xdr:cNvSpPr txBox="1">
          <a:spLocks noChangeArrowheads="1"/>
        </xdr:cNvSpPr>
      </xdr:nvSpPr>
      <xdr:spPr bwMode="auto">
        <a:xfrm>
          <a:off x="771525" y="5038725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190500</xdr:colOff>
      <xdr:row>4</xdr:row>
      <xdr:rowOff>85725</xdr:rowOff>
    </xdr:from>
    <xdr:to>
      <xdr:col>2</xdr:col>
      <xdr:colOff>742950</xdr:colOff>
      <xdr:row>5</xdr:row>
      <xdr:rowOff>47625</xdr:rowOff>
    </xdr:to>
    <xdr:sp textlink="">
      <xdr:nvSpPr>
        <xdr:cNvPr id="96" name="Text Box 5">
          <a:extLst>
            <a:ext uri="{FF2B5EF4-FFF2-40B4-BE49-F238E27FC236}">
              <a16:creationId xmlns:a16="http://schemas.microsoft.com/office/drawing/2014/main" id="{00000000-0008-0000-1000-000060000000}"/>
            </a:ext>
          </a:extLst>
        </xdr:cNvPr>
        <xdr:cNvSpPr txBox="1">
          <a:spLocks noChangeArrowheads="1"/>
        </xdr:cNvSpPr>
      </xdr:nvSpPr>
      <xdr:spPr bwMode="auto">
        <a:xfrm>
          <a:off x="1819275" y="866775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5</xdr:row>
      <xdr:rowOff>76200</xdr:rowOff>
    </xdr:from>
    <xdr:to>
      <xdr:col>1</xdr:col>
      <xdr:colOff>676275</xdr:colOff>
      <xdr:row>5</xdr:row>
      <xdr:rowOff>314325</xdr:rowOff>
    </xdr:to>
    <xdr:sp textlink="">
      <xdr:nvSpPr>
        <xdr:cNvPr id="97" name="Text Box 6">
          <a:extLst>
            <a:ext uri="{FF2B5EF4-FFF2-40B4-BE49-F238E27FC236}">
              <a16:creationId xmlns:a16="http://schemas.microsoft.com/office/drawing/2014/main" id="{00000000-0008-0000-1000-000061000000}"/>
            </a:ext>
          </a:extLst>
        </xdr:cNvPr>
        <xdr:cNvSpPr txBox="1">
          <a:spLocks noChangeArrowheads="1"/>
        </xdr:cNvSpPr>
      </xdr:nvSpPr>
      <xdr:spPr bwMode="auto">
        <a:xfrm>
          <a:off x="771525" y="1181100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200025</xdr:colOff>
      <xdr:row>16</xdr:row>
      <xdr:rowOff>85725</xdr:rowOff>
    </xdr:from>
    <xdr:to>
      <xdr:col>2</xdr:col>
      <xdr:colOff>742950</xdr:colOff>
      <xdr:row>17</xdr:row>
      <xdr:rowOff>47625</xdr:rowOff>
    </xdr:to>
    <xdr:sp textlink="">
      <xdr:nvSpPr>
        <xdr:cNvPr id="98" name="Text Box 36">
          <a:extLst>
            <a:ext uri="{FF2B5EF4-FFF2-40B4-BE49-F238E27FC236}">
              <a16:creationId xmlns:a16="http://schemas.microsoft.com/office/drawing/2014/main" id="{00000000-0008-0000-1000-000062000000}"/>
            </a:ext>
          </a:extLst>
        </xdr:cNvPr>
        <xdr:cNvSpPr txBox="1">
          <a:spLocks noChangeArrowheads="1"/>
        </xdr:cNvSpPr>
      </xdr:nvSpPr>
      <xdr:spPr bwMode="auto">
        <a:xfrm>
          <a:off x="1828800" y="4724400"/>
          <a:ext cx="5429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17</xdr:row>
      <xdr:rowOff>76200</xdr:rowOff>
    </xdr:from>
    <xdr:to>
      <xdr:col>1</xdr:col>
      <xdr:colOff>676275</xdr:colOff>
      <xdr:row>17</xdr:row>
      <xdr:rowOff>314325</xdr:rowOff>
    </xdr:to>
    <xdr:sp textlink="">
      <xdr:nvSpPr>
        <xdr:cNvPr id="99" name="Text Box 37">
          <a:extLst>
            <a:ext uri="{FF2B5EF4-FFF2-40B4-BE49-F238E27FC236}">
              <a16:creationId xmlns:a16="http://schemas.microsoft.com/office/drawing/2014/main" id="{00000000-0008-0000-1000-000063000000}"/>
            </a:ext>
          </a:extLst>
        </xdr:cNvPr>
        <xdr:cNvSpPr txBox="1">
          <a:spLocks noChangeArrowheads="1"/>
        </xdr:cNvSpPr>
      </xdr:nvSpPr>
      <xdr:spPr bwMode="auto">
        <a:xfrm>
          <a:off x="771525" y="5038725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190500</xdr:colOff>
      <xdr:row>4</xdr:row>
      <xdr:rowOff>85725</xdr:rowOff>
    </xdr:from>
    <xdr:to>
      <xdr:col>2</xdr:col>
      <xdr:colOff>742950</xdr:colOff>
      <xdr:row>5</xdr:row>
      <xdr:rowOff>47625</xdr:rowOff>
    </xdr:to>
    <xdr:sp textlink="">
      <xdr:nvSpPr>
        <xdr:cNvPr id="100" name="Text Box 47">
          <a:extLst>
            <a:ext uri="{FF2B5EF4-FFF2-40B4-BE49-F238E27FC236}">
              <a16:creationId xmlns:a16="http://schemas.microsoft.com/office/drawing/2014/main" id="{00000000-0008-0000-1000-000064000000}"/>
            </a:ext>
          </a:extLst>
        </xdr:cNvPr>
        <xdr:cNvSpPr txBox="1">
          <a:spLocks noChangeArrowheads="1"/>
        </xdr:cNvSpPr>
      </xdr:nvSpPr>
      <xdr:spPr bwMode="auto">
        <a:xfrm>
          <a:off x="1819275" y="866775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5</xdr:row>
      <xdr:rowOff>76200</xdr:rowOff>
    </xdr:from>
    <xdr:to>
      <xdr:col>1</xdr:col>
      <xdr:colOff>676275</xdr:colOff>
      <xdr:row>5</xdr:row>
      <xdr:rowOff>314325</xdr:rowOff>
    </xdr:to>
    <xdr:sp textlink="">
      <xdr:nvSpPr>
        <xdr:cNvPr id="101" name="Text Box 48">
          <a:extLst>
            <a:ext uri="{FF2B5EF4-FFF2-40B4-BE49-F238E27FC236}">
              <a16:creationId xmlns:a16="http://schemas.microsoft.com/office/drawing/2014/main" id="{00000000-0008-0000-1000-000065000000}"/>
            </a:ext>
          </a:extLst>
        </xdr:cNvPr>
        <xdr:cNvSpPr txBox="1">
          <a:spLocks noChangeArrowheads="1"/>
        </xdr:cNvSpPr>
      </xdr:nvSpPr>
      <xdr:spPr bwMode="auto">
        <a:xfrm>
          <a:off x="771525" y="1181100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12</xdr:col>
      <xdr:colOff>0</xdr:colOff>
      <xdr:row>4</xdr:row>
      <xdr:rowOff>85725</xdr:rowOff>
    </xdr:from>
    <xdr:to>
      <xdr:col>12</xdr:col>
      <xdr:colOff>9525</xdr:colOff>
      <xdr:row>5</xdr:row>
      <xdr:rowOff>47625</xdr:rowOff>
    </xdr:to>
    <xdr:sp textlink="">
      <xdr:nvSpPr>
        <xdr:cNvPr id="102" name="Text Box 61">
          <a:extLst>
            <a:ext uri="{FF2B5EF4-FFF2-40B4-BE49-F238E27FC236}">
              <a16:creationId xmlns:a16="http://schemas.microsoft.com/office/drawing/2014/main" id="{00000000-0008-0000-1000-000066000000}"/>
            </a:ext>
          </a:extLst>
        </xdr:cNvPr>
        <xdr:cNvSpPr txBox="1">
          <a:spLocks noChangeArrowheads="1"/>
        </xdr:cNvSpPr>
      </xdr:nvSpPr>
      <xdr:spPr bwMode="auto">
        <a:xfrm>
          <a:off x="7867650" y="866775"/>
          <a:ext cx="95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分</a:t>
          </a:r>
        </a:p>
      </xdr:txBody>
    </xdr:sp>
    <xdr:clientData/>
  </xdr:twoCellAnchor>
  <xdr:twoCellAnchor>
    <xdr:from>
      <xdr:col>12</xdr:col>
      <xdr:colOff>0</xdr:colOff>
      <xdr:row>5</xdr:row>
      <xdr:rowOff>76200</xdr:rowOff>
    </xdr:from>
    <xdr:to>
      <xdr:col>12</xdr:col>
      <xdr:colOff>9525</xdr:colOff>
      <xdr:row>5</xdr:row>
      <xdr:rowOff>333375</xdr:rowOff>
    </xdr:to>
    <xdr:sp textlink="">
      <xdr:nvSpPr>
        <xdr:cNvPr id="103" name="Text Box 62">
          <a:extLst>
            <a:ext uri="{FF2B5EF4-FFF2-40B4-BE49-F238E27FC236}">
              <a16:creationId xmlns:a16="http://schemas.microsoft.com/office/drawing/2014/main" id="{00000000-0008-0000-1000-000067000000}"/>
            </a:ext>
          </a:extLst>
        </xdr:cNvPr>
        <xdr:cNvSpPr txBox="1">
          <a:spLocks noChangeArrowheads="1"/>
        </xdr:cNvSpPr>
      </xdr:nvSpPr>
      <xdr:spPr bwMode="auto">
        <a:xfrm>
          <a:off x="7867650" y="1181100"/>
          <a:ext cx="95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度</a:t>
          </a:r>
        </a:p>
      </xdr:txBody>
    </xdr:sp>
    <xdr:clientData/>
  </xdr:twoCellAnchor>
  <xdr:twoCellAnchor>
    <xdr:from>
      <xdr:col>2</xdr:col>
      <xdr:colOff>200025</xdr:colOff>
      <xdr:row>16</xdr:row>
      <xdr:rowOff>85725</xdr:rowOff>
    </xdr:from>
    <xdr:to>
      <xdr:col>2</xdr:col>
      <xdr:colOff>742950</xdr:colOff>
      <xdr:row>17</xdr:row>
      <xdr:rowOff>47625</xdr:rowOff>
    </xdr:to>
    <xdr:sp textlink="">
      <xdr:nvSpPr>
        <xdr:cNvPr id="104" name="Text Box 77">
          <a:extLst>
            <a:ext uri="{FF2B5EF4-FFF2-40B4-BE49-F238E27FC236}">
              <a16:creationId xmlns:a16="http://schemas.microsoft.com/office/drawing/2014/main" id="{00000000-0008-0000-1000-000068000000}"/>
            </a:ext>
          </a:extLst>
        </xdr:cNvPr>
        <xdr:cNvSpPr txBox="1">
          <a:spLocks noChangeArrowheads="1"/>
        </xdr:cNvSpPr>
      </xdr:nvSpPr>
      <xdr:spPr bwMode="auto">
        <a:xfrm>
          <a:off x="1828800" y="4724400"/>
          <a:ext cx="5429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17</xdr:row>
      <xdr:rowOff>76200</xdr:rowOff>
    </xdr:from>
    <xdr:to>
      <xdr:col>1</xdr:col>
      <xdr:colOff>676275</xdr:colOff>
      <xdr:row>17</xdr:row>
      <xdr:rowOff>314325</xdr:rowOff>
    </xdr:to>
    <xdr:sp textlink="">
      <xdr:nvSpPr>
        <xdr:cNvPr id="105" name="Text Box 78">
          <a:extLst>
            <a:ext uri="{FF2B5EF4-FFF2-40B4-BE49-F238E27FC236}">
              <a16:creationId xmlns:a16="http://schemas.microsoft.com/office/drawing/2014/main" id="{00000000-0008-0000-1000-000069000000}"/>
            </a:ext>
          </a:extLst>
        </xdr:cNvPr>
        <xdr:cNvSpPr txBox="1">
          <a:spLocks noChangeArrowheads="1"/>
        </xdr:cNvSpPr>
      </xdr:nvSpPr>
      <xdr:spPr bwMode="auto">
        <a:xfrm>
          <a:off x="771525" y="5038725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190500</xdr:colOff>
      <xdr:row>4</xdr:row>
      <xdr:rowOff>85725</xdr:rowOff>
    </xdr:from>
    <xdr:to>
      <xdr:col>2</xdr:col>
      <xdr:colOff>742950</xdr:colOff>
      <xdr:row>5</xdr:row>
      <xdr:rowOff>47625</xdr:rowOff>
    </xdr:to>
    <xdr:sp textlink="">
      <xdr:nvSpPr>
        <xdr:cNvPr id="106" name="Text Box 5">
          <a:extLst>
            <a:ext uri="{FF2B5EF4-FFF2-40B4-BE49-F238E27FC236}">
              <a16:creationId xmlns:a16="http://schemas.microsoft.com/office/drawing/2014/main" id="{00000000-0008-0000-1000-00006A000000}"/>
            </a:ext>
          </a:extLst>
        </xdr:cNvPr>
        <xdr:cNvSpPr txBox="1">
          <a:spLocks noChangeArrowheads="1"/>
        </xdr:cNvSpPr>
      </xdr:nvSpPr>
      <xdr:spPr bwMode="auto">
        <a:xfrm>
          <a:off x="1819275" y="866775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5</xdr:row>
      <xdr:rowOff>76200</xdr:rowOff>
    </xdr:from>
    <xdr:to>
      <xdr:col>1</xdr:col>
      <xdr:colOff>676275</xdr:colOff>
      <xdr:row>5</xdr:row>
      <xdr:rowOff>314325</xdr:rowOff>
    </xdr:to>
    <xdr:sp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1000-00006B000000}"/>
            </a:ext>
          </a:extLst>
        </xdr:cNvPr>
        <xdr:cNvSpPr txBox="1">
          <a:spLocks noChangeArrowheads="1"/>
        </xdr:cNvSpPr>
      </xdr:nvSpPr>
      <xdr:spPr bwMode="auto">
        <a:xfrm>
          <a:off x="771525" y="1181100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200025</xdr:colOff>
      <xdr:row>16</xdr:row>
      <xdr:rowOff>85725</xdr:rowOff>
    </xdr:from>
    <xdr:to>
      <xdr:col>2</xdr:col>
      <xdr:colOff>742950</xdr:colOff>
      <xdr:row>17</xdr:row>
      <xdr:rowOff>47625</xdr:rowOff>
    </xdr:to>
    <xdr:sp textlink="">
      <xdr:nvSpPr>
        <xdr:cNvPr id="108" name="Text Box 36">
          <a:extLst>
            <a:ext uri="{FF2B5EF4-FFF2-40B4-BE49-F238E27FC236}">
              <a16:creationId xmlns:a16="http://schemas.microsoft.com/office/drawing/2014/main" id="{00000000-0008-0000-1000-00006C000000}"/>
            </a:ext>
          </a:extLst>
        </xdr:cNvPr>
        <xdr:cNvSpPr txBox="1">
          <a:spLocks noChangeArrowheads="1"/>
        </xdr:cNvSpPr>
      </xdr:nvSpPr>
      <xdr:spPr bwMode="auto">
        <a:xfrm>
          <a:off x="1828800" y="4724400"/>
          <a:ext cx="5429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17</xdr:row>
      <xdr:rowOff>76200</xdr:rowOff>
    </xdr:from>
    <xdr:to>
      <xdr:col>1</xdr:col>
      <xdr:colOff>676275</xdr:colOff>
      <xdr:row>17</xdr:row>
      <xdr:rowOff>314325</xdr:rowOff>
    </xdr:to>
    <xdr:sp textlink="">
      <xdr:nvSpPr>
        <xdr:cNvPr id="109" name="Text Box 37">
          <a:extLst>
            <a:ext uri="{FF2B5EF4-FFF2-40B4-BE49-F238E27FC236}">
              <a16:creationId xmlns:a16="http://schemas.microsoft.com/office/drawing/2014/main" id="{00000000-0008-0000-1000-00006D000000}"/>
            </a:ext>
          </a:extLst>
        </xdr:cNvPr>
        <xdr:cNvSpPr txBox="1">
          <a:spLocks noChangeArrowheads="1"/>
        </xdr:cNvSpPr>
      </xdr:nvSpPr>
      <xdr:spPr bwMode="auto">
        <a:xfrm>
          <a:off x="771525" y="5038725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190500</xdr:colOff>
      <xdr:row>4</xdr:row>
      <xdr:rowOff>85725</xdr:rowOff>
    </xdr:from>
    <xdr:to>
      <xdr:col>2</xdr:col>
      <xdr:colOff>742950</xdr:colOff>
      <xdr:row>5</xdr:row>
      <xdr:rowOff>47625</xdr:rowOff>
    </xdr:to>
    <xdr:sp textlink="">
      <xdr:nvSpPr>
        <xdr:cNvPr id="110" name="Text Box 47">
          <a:extLst>
            <a:ext uri="{FF2B5EF4-FFF2-40B4-BE49-F238E27FC236}">
              <a16:creationId xmlns:a16="http://schemas.microsoft.com/office/drawing/2014/main" id="{00000000-0008-0000-1000-00006E000000}"/>
            </a:ext>
          </a:extLst>
        </xdr:cNvPr>
        <xdr:cNvSpPr txBox="1">
          <a:spLocks noChangeArrowheads="1"/>
        </xdr:cNvSpPr>
      </xdr:nvSpPr>
      <xdr:spPr bwMode="auto">
        <a:xfrm>
          <a:off x="1819275" y="866775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5</xdr:row>
      <xdr:rowOff>76200</xdr:rowOff>
    </xdr:from>
    <xdr:to>
      <xdr:col>1</xdr:col>
      <xdr:colOff>676275</xdr:colOff>
      <xdr:row>5</xdr:row>
      <xdr:rowOff>314325</xdr:rowOff>
    </xdr:to>
    <xdr:sp textlink="">
      <xdr:nvSpPr>
        <xdr:cNvPr id="111" name="Text Box 48">
          <a:extLst>
            <a:ext uri="{FF2B5EF4-FFF2-40B4-BE49-F238E27FC236}">
              <a16:creationId xmlns:a16="http://schemas.microsoft.com/office/drawing/2014/main" id="{00000000-0008-0000-1000-00006F000000}"/>
            </a:ext>
          </a:extLst>
        </xdr:cNvPr>
        <xdr:cNvSpPr txBox="1">
          <a:spLocks noChangeArrowheads="1"/>
        </xdr:cNvSpPr>
      </xdr:nvSpPr>
      <xdr:spPr bwMode="auto">
        <a:xfrm>
          <a:off x="771525" y="1181100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12</xdr:col>
      <xdr:colOff>0</xdr:colOff>
      <xdr:row>4</xdr:row>
      <xdr:rowOff>85725</xdr:rowOff>
    </xdr:from>
    <xdr:to>
      <xdr:col>12</xdr:col>
      <xdr:colOff>9525</xdr:colOff>
      <xdr:row>5</xdr:row>
      <xdr:rowOff>47625</xdr:rowOff>
    </xdr:to>
    <xdr:sp textlink="">
      <xdr:nvSpPr>
        <xdr:cNvPr id="112" name="Text Box 61">
          <a:extLst>
            <a:ext uri="{FF2B5EF4-FFF2-40B4-BE49-F238E27FC236}">
              <a16:creationId xmlns:a16="http://schemas.microsoft.com/office/drawing/2014/main" id="{00000000-0008-0000-1000-000070000000}"/>
            </a:ext>
          </a:extLst>
        </xdr:cNvPr>
        <xdr:cNvSpPr txBox="1">
          <a:spLocks noChangeArrowheads="1"/>
        </xdr:cNvSpPr>
      </xdr:nvSpPr>
      <xdr:spPr bwMode="auto">
        <a:xfrm>
          <a:off x="7867650" y="866775"/>
          <a:ext cx="95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分</a:t>
          </a:r>
        </a:p>
      </xdr:txBody>
    </xdr:sp>
    <xdr:clientData/>
  </xdr:twoCellAnchor>
  <xdr:twoCellAnchor>
    <xdr:from>
      <xdr:col>12</xdr:col>
      <xdr:colOff>0</xdr:colOff>
      <xdr:row>5</xdr:row>
      <xdr:rowOff>76200</xdr:rowOff>
    </xdr:from>
    <xdr:to>
      <xdr:col>12</xdr:col>
      <xdr:colOff>9525</xdr:colOff>
      <xdr:row>5</xdr:row>
      <xdr:rowOff>333375</xdr:rowOff>
    </xdr:to>
    <xdr:sp textlink="">
      <xdr:nvSpPr>
        <xdr:cNvPr id="113" name="Text Box 62">
          <a:extLst>
            <a:ext uri="{FF2B5EF4-FFF2-40B4-BE49-F238E27FC236}">
              <a16:creationId xmlns:a16="http://schemas.microsoft.com/office/drawing/2014/main" id="{00000000-0008-0000-1000-000071000000}"/>
            </a:ext>
          </a:extLst>
        </xdr:cNvPr>
        <xdr:cNvSpPr txBox="1">
          <a:spLocks noChangeArrowheads="1"/>
        </xdr:cNvSpPr>
      </xdr:nvSpPr>
      <xdr:spPr bwMode="auto">
        <a:xfrm>
          <a:off x="7867650" y="1181100"/>
          <a:ext cx="95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度</a:t>
          </a:r>
        </a:p>
      </xdr:txBody>
    </xdr:sp>
    <xdr:clientData/>
  </xdr:twoCellAnchor>
  <xdr:twoCellAnchor>
    <xdr:from>
      <xdr:col>2</xdr:col>
      <xdr:colOff>200025</xdr:colOff>
      <xdr:row>16</xdr:row>
      <xdr:rowOff>85725</xdr:rowOff>
    </xdr:from>
    <xdr:to>
      <xdr:col>2</xdr:col>
      <xdr:colOff>742950</xdr:colOff>
      <xdr:row>17</xdr:row>
      <xdr:rowOff>47625</xdr:rowOff>
    </xdr:to>
    <xdr:sp textlink="">
      <xdr:nvSpPr>
        <xdr:cNvPr id="114" name="Text Box 77">
          <a:extLst>
            <a:ext uri="{FF2B5EF4-FFF2-40B4-BE49-F238E27FC236}">
              <a16:creationId xmlns:a16="http://schemas.microsoft.com/office/drawing/2014/main" id="{00000000-0008-0000-1000-000072000000}"/>
            </a:ext>
          </a:extLst>
        </xdr:cNvPr>
        <xdr:cNvSpPr txBox="1">
          <a:spLocks noChangeArrowheads="1"/>
        </xdr:cNvSpPr>
      </xdr:nvSpPr>
      <xdr:spPr bwMode="auto">
        <a:xfrm>
          <a:off x="1828800" y="4724400"/>
          <a:ext cx="5429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17</xdr:row>
      <xdr:rowOff>76200</xdr:rowOff>
    </xdr:from>
    <xdr:to>
      <xdr:col>1</xdr:col>
      <xdr:colOff>676275</xdr:colOff>
      <xdr:row>17</xdr:row>
      <xdr:rowOff>314325</xdr:rowOff>
    </xdr:to>
    <xdr:sp textlink="">
      <xdr:nvSpPr>
        <xdr:cNvPr id="115" name="Text Box 78">
          <a:extLst>
            <a:ext uri="{FF2B5EF4-FFF2-40B4-BE49-F238E27FC236}">
              <a16:creationId xmlns:a16="http://schemas.microsoft.com/office/drawing/2014/main" id="{00000000-0008-0000-1000-000073000000}"/>
            </a:ext>
          </a:extLst>
        </xdr:cNvPr>
        <xdr:cNvSpPr txBox="1">
          <a:spLocks noChangeArrowheads="1"/>
        </xdr:cNvSpPr>
      </xdr:nvSpPr>
      <xdr:spPr bwMode="auto">
        <a:xfrm>
          <a:off x="771525" y="5038725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190500</xdr:colOff>
      <xdr:row>4</xdr:row>
      <xdr:rowOff>85725</xdr:rowOff>
    </xdr:from>
    <xdr:to>
      <xdr:col>2</xdr:col>
      <xdr:colOff>742950</xdr:colOff>
      <xdr:row>5</xdr:row>
      <xdr:rowOff>47625</xdr:rowOff>
    </xdr:to>
    <xdr:sp textlink="">
      <xdr:nvSpPr>
        <xdr:cNvPr id="116" name="Text Box 5">
          <a:extLst>
            <a:ext uri="{FF2B5EF4-FFF2-40B4-BE49-F238E27FC236}">
              <a16:creationId xmlns:a16="http://schemas.microsoft.com/office/drawing/2014/main" id="{00000000-0008-0000-1000-000074000000}"/>
            </a:ext>
          </a:extLst>
        </xdr:cNvPr>
        <xdr:cNvSpPr txBox="1">
          <a:spLocks noChangeArrowheads="1"/>
        </xdr:cNvSpPr>
      </xdr:nvSpPr>
      <xdr:spPr bwMode="auto">
        <a:xfrm>
          <a:off x="1819275" y="866775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5</xdr:row>
      <xdr:rowOff>76200</xdr:rowOff>
    </xdr:from>
    <xdr:to>
      <xdr:col>1</xdr:col>
      <xdr:colOff>676275</xdr:colOff>
      <xdr:row>5</xdr:row>
      <xdr:rowOff>314325</xdr:rowOff>
    </xdr:to>
    <xdr:sp textlink="">
      <xdr:nvSpPr>
        <xdr:cNvPr id="117" name="Text Box 6">
          <a:extLst>
            <a:ext uri="{FF2B5EF4-FFF2-40B4-BE49-F238E27FC236}">
              <a16:creationId xmlns:a16="http://schemas.microsoft.com/office/drawing/2014/main" id="{00000000-0008-0000-1000-000075000000}"/>
            </a:ext>
          </a:extLst>
        </xdr:cNvPr>
        <xdr:cNvSpPr txBox="1">
          <a:spLocks noChangeArrowheads="1"/>
        </xdr:cNvSpPr>
      </xdr:nvSpPr>
      <xdr:spPr bwMode="auto">
        <a:xfrm>
          <a:off x="771525" y="1181100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200025</xdr:colOff>
      <xdr:row>16</xdr:row>
      <xdr:rowOff>85725</xdr:rowOff>
    </xdr:from>
    <xdr:to>
      <xdr:col>2</xdr:col>
      <xdr:colOff>742950</xdr:colOff>
      <xdr:row>17</xdr:row>
      <xdr:rowOff>47625</xdr:rowOff>
    </xdr:to>
    <xdr:sp textlink="">
      <xdr:nvSpPr>
        <xdr:cNvPr id="118" name="Text Box 36">
          <a:extLst>
            <a:ext uri="{FF2B5EF4-FFF2-40B4-BE49-F238E27FC236}">
              <a16:creationId xmlns:a16="http://schemas.microsoft.com/office/drawing/2014/main" id="{00000000-0008-0000-1000-000076000000}"/>
            </a:ext>
          </a:extLst>
        </xdr:cNvPr>
        <xdr:cNvSpPr txBox="1">
          <a:spLocks noChangeArrowheads="1"/>
        </xdr:cNvSpPr>
      </xdr:nvSpPr>
      <xdr:spPr bwMode="auto">
        <a:xfrm>
          <a:off x="1828800" y="4724400"/>
          <a:ext cx="5429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17</xdr:row>
      <xdr:rowOff>76200</xdr:rowOff>
    </xdr:from>
    <xdr:to>
      <xdr:col>1</xdr:col>
      <xdr:colOff>676275</xdr:colOff>
      <xdr:row>17</xdr:row>
      <xdr:rowOff>314325</xdr:rowOff>
    </xdr:to>
    <xdr:sp textlink="">
      <xdr:nvSpPr>
        <xdr:cNvPr id="119" name="Text Box 37">
          <a:extLst>
            <a:ext uri="{FF2B5EF4-FFF2-40B4-BE49-F238E27FC236}">
              <a16:creationId xmlns:a16="http://schemas.microsoft.com/office/drawing/2014/main" id="{00000000-0008-0000-1000-000077000000}"/>
            </a:ext>
          </a:extLst>
        </xdr:cNvPr>
        <xdr:cNvSpPr txBox="1">
          <a:spLocks noChangeArrowheads="1"/>
        </xdr:cNvSpPr>
      </xdr:nvSpPr>
      <xdr:spPr bwMode="auto">
        <a:xfrm>
          <a:off x="771525" y="5038725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190500</xdr:colOff>
      <xdr:row>4</xdr:row>
      <xdr:rowOff>85725</xdr:rowOff>
    </xdr:from>
    <xdr:to>
      <xdr:col>2</xdr:col>
      <xdr:colOff>742950</xdr:colOff>
      <xdr:row>5</xdr:row>
      <xdr:rowOff>47625</xdr:rowOff>
    </xdr:to>
    <xdr:sp textlink="">
      <xdr:nvSpPr>
        <xdr:cNvPr id="120" name="Text Box 47">
          <a:extLst>
            <a:ext uri="{FF2B5EF4-FFF2-40B4-BE49-F238E27FC236}">
              <a16:creationId xmlns:a16="http://schemas.microsoft.com/office/drawing/2014/main" id="{00000000-0008-0000-1000-000078000000}"/>
            </a:ext>
          </a:extLst>
        </xdr:cNvPr>
        <xdr:cNvSpPr txBox="1">
          <a:spLocks noChangeArrowheads="1"/>
        </xdr:cNvSpPr>
      </xdr:nvSpPr>
      <xdr:spPr bwMode="auto">
        <a:xfrm>
          <a:off x="1819275" y="866775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5</xdr:row>
      <xdr:rowOff>76200</xdr:rowOff>
    </xdr:from>
    <xdr:to>
      <xdr:col>1</xdr:col>
      <xdr:colOff>676275</xdr:colOff>
      <xdr:row>5</xdr:row>
      <xdr:rowOff>314325</xdr:rowOff>
    </xdr:to>
    <xdr:sp textlink="">
      <xdr:nvSpPr>
        <xdr:cNvPr id="121" name="Text Box 48">
          <a:extLst>
            <a:ext uri="{FF2B5EF4-FFF2-40B4-BE49-F238E27FC236}">
              <a16:creationId xmlns:a16="http://schemas.microsoft.com/office/drawing/2014/main" id="{00000000-0008-0000-1000-000079000000}"/>
            </a:ext>
          </a:extLst>
        </xdr:cNvPr>
        <xdr:cNvSpPr txBox="1">
          <a:spLocks noChangeArrowheads="1"/>
        </xdr:cNvSpPr>
      </xdr:nvSpPr>
      <xdr:spPr bwMode="auto">
        <a:xfrm>
          <a:off x="771525" y="1181100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12</xdr:col>
      <xdr:colOff>0</xdr:colOff>
      <xdr:row>4</xdr:row>
      <xdr:rowOff>85725</xdr:rowOff>
    </xdr:from>
    <xdr:to>
      <xdr:col>12</xdr:col>
      <xdr:colOff>9525</xdr:colOff>
      <xdr:row>5</xdr:row>
      <xdr:rowOff>47625</xdr:rowOff>
    </xdr:to>
    <xdr:sp textlink="">
      <xdr:nvSpPr>
        <xdr:cNvPr id="122" name="Text Box 61">
          <a:extLst>
            <a:ext uri="{FF2B5EF4-FFF2-40B4-BE49-F238E27FC236}">
              <a16:creationId xmlns:a16="http://schemas.microsoft.com/office/drawing/2014/main" id="{00000000-0008-0000-1000-00007A000000}"/>
            </a:ext>
          </a:extLst>
        </xdr:cNvPr>
        <xdr:cNvSpPr txBox="1">
          <a:spLocks noChangeArrowheads="1"/>
        </xdr:cNvSpPr>
      </xdr:nvSpPr>
      <xdr:spPr bwMode="auto">
        <a:xfrm>
          <a:off x="7867650" y="866775"/>
          <a:ext cx="95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分</a:t>
          </a:r>
        </a:p>
      </xdr:txBody>
    </xdr:sp>
    <xdr:clientData/>
  </xdr:twoCellAnchor>
  <xdr:twoCellAnchor>
    <xdr:from>
      <xdr:col>12</xdr:col>
      <xdr:colOff>0</xdr:colOff>
      <xdr:row>5</xdr:row>
      <xdr:rowOff>76200</xdr:rowOff>
    </xdr:from>
    <xdr:to>
      <xdr:col>12</xdr:col>
      <xdr:colOff>9525</xdr:colOff>
      <xdr:row>5</xdr:row>
      <xdr:rowOff>333375</xdr:rowOff>
    </xdr:to>
    <xdr:sp textlink="">
      <xdr:nvSpPr>
        <xdr:cNvPr id="123" name="Text Box 62">
          <a:extLst>
            <a:ext uri="{FF2B5EF4-FFF2-40B4-BE49-F238E27FC236}">
              <a16:creationId xmlns:a16="http://schemas.microsoft.com/office/drawing/2014/main" id="{00000000-0008-0000-1000-00007B000000}"/>
            </a:ext>
          </a:extLst>
        </xdr:cNvPr>
        <xdr:cNvSpPr txBox="1">
          <a:spLocks noChangeArrowheads="1"/>
        </xdr:cNvSpPr>
      </xdr:nvSpPr>
      <xdr:spPr bwMode="auto">
        <a:xfrm>
          <a:off x="7867650" y="1181100"/>
          <a:ext cx="95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度</a:t>
          </a:r>
        </a:p>
      </xdr:txBody>
    </xdr:sp>
    <xdr:clientData/>
  </xdr:twoCellAnchor>
  <xdr:twoCellAnchor>
    <xdr:from>
      <xdr:col>2</xdr:col>
      <xdr:colOff>200025</xdr:colOff>
      <xdr:row>16</xdr:row>
      <xdr:rowOff>85725</xdr:rowOff>
    </xdr:from>
    <xdr:to>
      <xdr:col>2</xdr:col>
      <xdr:colOff>742950</xdr:colOff>
      <xdr:row>17</xdr:row>
      <xdr:rowOff>47625</xdr:rowOff>
    </xdr:to>
    <xdr:sp textlink="">
      <xdr:nvSpPr>
        <xdr:cNvPr id="124" name="Text Box 77">
          <a:extLst>
            <a:ext uri="{FF2B5EF4-FFF2-40B4-BE49-F238E27FC236}">
              <a16:creationId xmlns:a16="http://schemas.microsoft.com/office/drawing/2014/main" id="{00000000-0008-0000-1000-00007C000000}"/>
            </a:ext>
          </a:extLst>
        </xdr:cNvPr>
        <xdr:cNvSpPr txBox="1">
          <a:spLocks noChangeArrowheads="1"/>
        </xdr:cNvSpPr>
      </xdr:nvSpPr>
      <xdr:spPr bwMode="auto">
        <a:xfrm>
          <a:off x="1828800" y="4724400"/>
          <a:ext cx="5429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17</xdr:row>
      <xdr:rowOff>76200</xdr:rowOff>
    </xdr:from>
    <xdr:to>
      <xdr:col>1</xdr:col>
      <xdr:colOff>676275</xdr:colOff>
      <xdr:row>17</xdr:row>
      <xdr:rowOff>314325</xdr:rowOff>
    </xdr:to>
    <xdr:sp textlink="">
      <xdr:nvSpPr>
        <xdr:cNvPr id="125" name="Text Box 78">
          <a:extLst>
            <a:ext uri="{FF2B5EF4-FFF2-40B4-BE49-F238E27FC236}">
              <a16:creationId xmlns:a16="http://schemas.microsoft.com/office/drawing/2014/main" id="{00000000-0008-0000-1000-00007D000000}"/>
            </a:ext>
          </a:extLst>
        </xdr:cNvPr>
        <xdr:cNvSpPr txBox="1">
          <a:spLocks noChangeArrowheads="1"/>
        </xdr:cNvSpPr>
      </xdr:nvSpPr>
      <xdr:spPr bwMode="auto">
        <a:xfrm>
          <a:off x="771525" y="5038725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190500</xdr:colOff>
      <xdr:row>4</xdr:row>
      <xdr:rowOff>85725</xdr:rowOff>
    </xdr:from>
    <xdr:to>
      <xdr:col>2</xdr:col>
      <xdr:colOff>742950</xdr:colOff>
      <xdr:row>5</xdr:row>
      <xdr:rowOff>47625</xdr:rowOff>
    </xdr:to>
    <xdr:sp textlink="">
      <xdr:nvSpPr>
        <xdr:cNvPr id="126" name="Text Box 5">
          <a:extLst>
            <a:ext uri="{FF2B5EF4-FFF2-40B4-BE49-F238E27FC236}">
              <a16:creationId xmlns:a16="http://schemas.microsoft.com/office/drawing/2014/main" id="{00000000-0008-0000-1000-00007E000000}"/>
            </a:ext>
          </a:extLst>
        </xdr:cNvPr>
        <xdr:cNvSpPr txBox="1">
          <a:spLocks noChangeArrowheads="1"/>
        </xdr:cNvSpPr>
      </xdr:nvSpPr>
      <xdr:spPr bwMode="auto">
        <a:xfrm>
          <a:off x="1819275" y="866775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5</xdr:row>
      <xdr:rowOff>76200</xdr:rowOff>
    </xdr:from>
    <xdr:to>
      <xdr:col>1</xdr:col>
      <xdr:colOff>676275</xdr:colOff>
      <xdr:row>5</xdr:row>
      <xdr:rowOff>314325</xdr:rowOff>
    </xdr:to>
    <xdr:sp textlink="">
      <xdr:nvSpPr>
        <xdr:cNvPr id="127" name="Text Box 6">
          <a:extLst>
            <a:ext uri="{FF2B5EF4-FFF2-40B4-BE49-F238E27FC236}">
              <a16:creationId xmlns:a16="http://schemas.microsoft.com/office/drawing/2014/main" id="{00000000-0008-0000-1000-00007F000000}"/>
            </a:ext>
          </a:extLst>
        </xdr:cNvPr>
        <xdr:cNvSpPr txBox="1">
          <a:spLocks noChangeArrowheads="1"/>
        </xdr:cNvSpPr>
      </xdr:nvSpPr>
      <xdr:spPr bwMode="auto">
        <a:xfrm>
          <a:off x="771525" y="1181100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190500</xdr:colOff>
      <xdr:row>4</xdr:row>
      <xdr:rowOff>85725</xdr:rowOff>
    </xdr:from>
    <xdr:to>
      <xdr:col>2</xdr:col>
      <xdr:colOff>742950</xdr:colOff>
      <xdr:row>5</xdr:row>
      <xdr:rowOff>47625</xdr:rowOff>
    </xdr:to>
    <xdr:sp textlink="">
      <xdr:nvSpPr>
        <xdr:cNvPr id="128" name="Text Box 47">
          <a:extLst>
            <a:ext uri="{FF2B5EF4-FFF2-40B4-BE49-F238E27FC236}">
              <a16:creationId xmlns:a16="http://schemas.microsoft.com/office/drawing/2014/main" id="{00000000-0008-0000-1000-000080000000}"/>
            </a:ext>
          </a:extLst>
        </xdr:cNvPr>
        <xdr:cNvSpPr txBox="1">
          <a:spLocks noChangeArrowheads="1"/>
        </xdr:cNvSpPr>
      </xdr:nvSpPr>
      <xdr:spPr bwMode="auto">
        <a:xfrm>
          <a:off x="1819275" y="866775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5</xdr:row>
      <xdr:rowOff>76200</xdr:rowOff>
    </xdr:from>
    <xdr:to>
      <xdr:col>1</xdr:col>
      <xdr:colOff>676275</xdr:colOff>
      <xdr:row>5</xdr:row>
      <xdr:rowOff>314325</xdr:rowOff>
    </xdr:to>
    <xdr:sp textlink="">
      <xdr:nvSpPr>
        <xdr:cNvPr id="129" name="Text Box 48">
          <a:extLst>
            <a:ext uri="{FF2B5EF4-FFF2-40B4-BE49-F238E27FC236}">
              <a16:creationId xmlns:a16="http://schemas.microsoft.com/office/drawing/2014/main" id="{00000000-0008-0000-1000-000081000000}"/>
            </a:ext>
          </a:extLst>
        </xdr:cNvPr>
        <xdr:cNvSpPr txBox="1">
          <a:spLocks noChangeArrowheads="1"/>
        </xdr:cNvSpPr>
      </xdr:nvSpPr>
      <xdr:spPr bwMode="auto">
        <a:xfrm>
          <a:off x="771525" y="1181100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12</xdr:col>
      <xdr:colOff>0</xdr:colOff>
      <xdr:row>4</xdr:row>
      <xdr:rowOff>85725</xdr:rowOff>
    </xdr:from>
    <xdr:to>
      <xdr:col>12</xdr:col>
      <xdr:colOff>9525</xdr:colOff>
      <xdr:row>5</xdr:row>
      <xdr:rowOff>47625</xdr:rowOff>
    </xdr:to>
    <xdr:sp textlink="">
      <xdr:nvSpPr>
        <xdr:cNvPr id="130" name="Text Box 61">
          <a:extLst>
            <a:ext uri="{FF2B5EF4-FFF2-40B4-BE49-F238E27FC236}">
              <a16:creationId xmlns:a16="http://schemas.microsoft.com/office/drawing/2014/main" id="{00000000-0008-0000-1000-000082000000}"/>
            </a:ext>
          </a:extLst>
        </xdr:cNvPr>
        <xdr:cNvSpPr txBox="1">
          <a:spLocks noChangeArrowheads="1"/>
        </xdr:cNvSpPr>
      </xdr:nvSpPr>
      <xdr:spPr bwMode="auto">
        <a:xfrm>
          <a:off x="7867650" y="866775"/>
          <a:ext cx="95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分</a:t>
          </a:r>
        </a:p>
      </xdr:txBody>
    </xdr:sp>
    <xdr:clientData/>
  </xdr:twoCellAnchor>
  <xdr:twoCellAnchor>
    <xdr:from>
      <xdr:col>12</xdr:col>
      <xdr:colOff>0</xdr:colOff>
      <xdr:row>5</xdr:row>
      <xdr:rowOff>76200</xdr:rowOff>
    </xdr:from>
    <xdr:to>
      <xdr:col>12</xdr:col>
      <xdr:colOff>9525</xdr:colOff>
      <xdr:row>5</xdr:row>
      <xdr:rowOff>333375</xdr:rowOff>
    </xdr:to>
    <xdr:sp textlink="">
      <xdr:nvSpPr>
        <xdr:cNvPr id="131" name="Text Box 62">
          <a:extLst>
            <a:ext uri="{FF2B5EF4-FFF2-40B4-BE49-F238E27FC236}">
              <a16:creationId xmlns:a16="http://schemas.microsoft.com/office/drawing/2014/main" id="{00000000-0008-0000-1000-000083000000}"/>
            </a:ext>
          </a:extLst>
        </xdr:cNvPr>
        <xdr:cNvSpPr txBox="1">
          <a:spLocks noChangeArrowheads="1"/>
        </xdr:cNvSpPr>
      </xdr:nvSpPr>
      <xdr:spPr bwMode="auto">
        <a:xfrm>
          <a:off x="7867650" y="1181100"/>
          <a:ext cx="95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度</a:t>
          </a:r>
        </a:p>
      </xdr:txBody>
    </xdr:sp>
    <xdr:clientData/>
  </xdr:twoCellAnchor>
  <xdr:twoCellAnchor>
    <xdr:from>
      <xdr:col>2</xdr:col>
      <xdr:colOff>190500</xdr:colOff>
      <xdr:row>4</xdr:row>
      <xdr:rowOff>85725</xdr:rowOff>
    </xdr:from>
    <xdr:to>
      <xdr:col>2</xdr:col>
      <xdr:colOff>742950</xdr:colOff>
      <xdr:row>5</xdr:row>
      <xdr:rowOff>47625</xdr:rowOff>
    </xdr:to>
    <xdr:sp textlink="">
      <xdr:nvSpPr>
        <xdr:cNvPr id="132" name="Text Box 5">
          <a:extLst>
            <a:ext uri="{FF2B5EF4-FFF2-40B4-BE49-F238E27FC236}">
              <a16:creationId xmlns:a16="http://schemas.microsoft.com/office/drawing/2014/main" id="{00000000-0008-0000-1000-000084000000}"/>
            </a:ext>
          </a:extLst>
        </xdr:cNvPr>
        <xdr:cNvSpPr txBox="1">
          <a:spLocks noChangeArrowheads="1"/>
        </xdr:cNvSpPr>
      </xdr:nvSpPr>
      <xdr:spPr bwMode="auto">
        <a:xfrm>
          <a:off x="1819275" y="866775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5</xdr:row>
      <xdr:rowOff>76200</xdr:rowOff>
    </xdr:from>
    <xdr:to>
      <xdr:col>1</xdr:col>
      <xdr:colOff>676275</xdr:colOff>
      <xdr:row>5</xdr:row>
      <xdr:rowOff>314325</xdr:rowOff>
    </xdr:to>
    <xdr:sp textlink="">
      <xdr:nvSpPr>
        <xdr:cNvPr id="133" name="Text Box 6">
          <a:extLst>
            <a:ext uri="{FF2B5EF4-FFF2-40B4-BE49-F238E27FC236}">
              <a16:creationId xmlns:a16="http://schemas.microsoft.com/office/drawing/2014/main" id="{00000000-0008-0000-1000-000085000000}"/>
            </a:ext>
          </a:extLst>
        </xdr:cNvPr>
        <xdr:cNvSpPr txBox="1">
          <a:spLocks noChangeArrowheads="1"/>
        </xdr:cNvSpPr>
      </xdr:nvSpPr>
      <xdr:spPr bwMode="auto">
        <a:xfrm>
          <a:off x="771525" y="1181100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200025</xdr:colOff>
      <xdr:row>16</xdr:row>
      <xdr:rowOff>85725</xdr:rowOff>
    </xdr:from>
    <xdr:to>
      <xdr:col>2</xdr:col>
      <xdr:colOff>742950</xdr:colOff>
      <xdr:row>17</xdr:row>
      <xdr:rowOff>47625</xdr:rowOff>
    </xdr:to>
    <xdr:sp textlink="">
      <xdr:nvSpPr>
        <xdr:cNvPr id="134" name="Text Box 36">
          <a:extLst>
            <a:ext uri="{FF2B5EF4-FFF2-40B4-BE49-F238E27FC236}">
              <a16:creationId xmlns:a16="http://schemas.microsoft.com/office/drawing/2014/main" id="{00000000-0008-0000-1000-000086000000}"/>
            </a:ext>
          </a:extLst>
        </xdr:cNvPr>
        <xdr:cNvSpPr txBox="1">
          <a:spLocks noChangeArrowheads="1"/>
        </xdr:cNvSpPr>
      </xdr:nvSpPr>
      <xdr:spPr bwMode="auto">
        <a:xfrm>
          <a:off x="1828800" y="4724400"/>
          <a:ext cx="5429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17</xdr:row>
      <xdr:rowOff>76200</xdr:rowOff>
    </xdr:from>
    <xdr:to>
      <xdr:col>1</xdr:col>
      <xdr:colOff>676275</xdr:colOff>
      <xdr:row>17</xdr:row>
      <xdr:rowOff>314325</xdr:rowOff>
    </xdr:to>
    <xdr:sp textlink="">
      <xdr:nvSpPr>
        <xdr:cNvPr id="135" name="Text Box 37">
          <a:extLst>
            <a:ext uri="{FF2B5EF4-FFF2-40B4-BE49-F238E27FC236}">
              <a16:creationId xmlns:a16="http://schemas.microsoft.com/office/drawing/2014/main" id="{00000000-0008-0000-1000-000087000000}"/>
            </a:ext>
          </a:extLst>
        </xdr:cNvPr>
        <xdr:cNvSpPr txBox="1">
          <a:spLocks noChangeArrowheads="1"/>
        </xdr:cNvSpPr>
      </xdr:nvSpPr>
      <xdr:spPr bwMode="auto">
        <a:xfrm>
          <a:off x="771525" y="5038725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190500</xdr:colOff>
      <xdr:row>4</xdr:row>
      <xdr:rowOff>85725</xdr:rowOff>
    </xdr:from>
    <xdr:to>
      <xdr:col>2</xdr:col>
      <xdr:colOff>742950</xdr:colOff>
      <xdr:row>5</xdr:row>
      <xdr:rowOff>47625</xdr:rowOff>
    </xdr:to>
    <xdr:sp textlink="">
      <xdr:nvSpPr>
        <xdr:cNvPr id="136" name="Text Box 47">
          <a:extLst>
            <a:ext uri="{FF2B5EF4-FFF2-40B4-BE49-F238E27FC236}">
              <a16:creationId xmlns:a16="http://schemas.microsoft.com/office/drawing/2014/main" id="{00000000-0008-0000-1000-000088000000}"/>
            </a:ext>
          </a:extLst>
        </xdr:cNvPr>
        <xdr:cNvSpPr txBox="1">
          <a:spLocks noChangeArrowheads="1"/>
        </xdr:cNvSpPr>
      </xdr:nvSpPr>
      <xdr:spPr bwMode="auto">
        <a:xfrm>
          <a:off x="1819275" y="866775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5</xdr:row>
      <xdr:rowOff>76200</xdr:rowOff>
    </xdr:from>
    <xdr:to>
      <xdr:col>1</xdr:col>
      <xdr:colOff>676275</xdr:colOff>
      <xdr:row>5</xdr:row>
      <xdr:rowOff>314325</xdr:rowOff>
    </xdr:to>
    <xdr:sp textlink="">
      <xdr:nvSpPr>
        <xdr:cNvPr id="137" name="Text Box 48">
          <a:extLst>
            <a:ext uri="{FF2B5EF4-FFF2-40B4-BE49-F238E27FC236}">
              <a16:creationId xmlns:a16="http://schemas.microsoft.com/office/drawing/2014/main" id="{00000000-0008-0000-1000-000089000000}"/>
            </a:ext>
          </a:extLst>
        </xdr:cNvPr>
        <xdr:cNvSpPr txBox="1">
          <a:spLocks noChangeArrowheads="1"/>
        </xdr:cNvSpPr>
      </xdr:nvSpPr>
      <xdr:spPr bwMode="auto">
        <a:xfrm>
          <a:off x="771525" y="1181100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12</xdr:col>
      <xdr:colOff>0</xdr:colOff>
      <xdr:row>4</xdr:row>
      <xdr:rowOff>85725</xdr:rowOff>
    </xdr:from>
    <xdr:to>
      <xdr:col>12</xdr:col>
      <xdr:colOff>9525</xdr:colOff>
      <xdr:row>5</xdr:row>
      <xdr:rowOff>47625</xdr:rowOff>
    </xdr:to>
    <xdr:sp textlink="">
      <xdr:nvSpPr>
        <xdr:cNvPr id="138" name="Text Box 61">
          <a:extLst>
            <a:ext uri="{FF2B5EF4-FFF2-40B4-BE49-F238E27FC236}">
              <a16:creationId xmlns:a16="http://schemas.microsoft.com/office/drawing/2014/main" id="{00000000-0008-0000-1000-00008A000000}"/>
            </a:ext>
          </a:extLst>
        </xdr:cNvPr>
        <xdr:cNvSpPr txBox="1">
          <a:spLocks noChangeArrowheads="1"/>
        </xdr:cNvSpPr>
      </xdr:nvSpPr>
      <xdr:spPr bwMode="auto">
        <a:xfrm>
          <a:off x="7867650" y="866775"/>
          <a:ext cx="95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分</a:t>
          </a:r>
        </a:p>
      </xdr:txBody>
    </xdr:sp>
    <xdr:clientData/>
  </xdr:twoCellAnchor>
  <xdr:twoCellAnchor>
    <xdr:from>
      <xdr:col>12</xdr:col>
      <xdr:colOff>0</xdr:colOff>
      <xdr:row>5</xdr:row>
      <xdr:rowOff>76200</xdr:rowOff>
    </xdr:from>
    <xdr:to>
      <xdr:col>12</xdr:col>
      <xdr:colOff>9525</xdr:colOff>
      <xdr:row>5</xdr:row>
      <xdr:rowOff>333375</xdr:rowOff>
    </xdr:to>
    <xdr:sp textlink="">
      <xdr:nvSpPr>
        <xdr:cNvPr id="139" name="Text Box 62">
          <a:extLst>
            <a:ext uri="{FF2B5EF4-FFF2-40B4-BE49-F238E27FC236}">
              <a16:creationId xmlns:a16="http://schemas.microsoft.com/office/drawing/2014/main" id="{00000000-0008-0000-1000-00008B000000}"/>
            </a:ext>
          </a:extLst>
        </xdr:cNvPr>
        <xdr:cNvSpPr txBox="1">
          <a:spLocks noChangeArrowheads="1"/>
        </xdr:cNvSpPr>
      </xdr:nvSpPr>
      <xdr:spPr bwMode="auto">
        <a:xfrm>
          <a:off x="7867650" y="1181100"/>
          <a:ext cx="95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度</a:t>
          </a:r>
        </a:p>
      </xdr:txBody>
    </xdr:sp>
    <xdr:clientData/>
  </xdr:twoCellAnchor>
  <xdr:twoCellAnchor>
    <xdr:from>
      <xdr:col>2</xdr:col>
      <xdr:colOff>200025</xdr:colOff>
      <xdr:row>16</xdr:row>
      <xdr:rowOff>85725</xdr:rowOff>
    </xdr:from>
    <xdr:to>
      <xdr:col>2</xdr:col>
      <xdr:colOff>742950</xdr:colOff>
      <xdr:row>17</xdr:row>
      <xdr:rowOff>47625</xdr:rowOff>
    </xdr:to>
    <xdr:sp textlink="">
      <xdr:nvSpPr>
        <xdr:cNvPr id="140" name="Text Box 77">
          <a:extLst>
            <a:ext uri="{FF2B5EF4-FFF2-40B4-BE49-F238E27FC236}">
              <a16:creationId xmlns:a16="http://schemas.microsoft.com/office/drawing/2014/main" id="{00000000-0008-0000-1000-00008C000000}"/>
            </a:ext>
          </a:extLst>
        </xdr:cNvPr>
        <xdr:cNvSpPr txBox="1">
          <a:spLocks noChangeArrowheads="1"/>
        </xdr:cNvSpPr>
      </xdr:nvSpPr>
      <xdr:spPr bwMode="auto">
        <a:xfrm>
          <a:off x="1828800" y="4724400"/>
          <a:ext cx="5429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17</xdr:row>
      <xdr:rowOff>76200</xdr:rowOff>
    </xdr:from>
    <xdr:to>
      <xdr:col>1</xdr:col>
      <xdr:colOff>676275</xdr:colOff>
      <xdr:row>17</xdr:row>
      <xdr:rowOff>314325</xdr:rowOff>
    </xdr:to>
    <xdr:sp textlink="">
      <xdr:nvSpPr>
        <xdr:cNvPr id="141" name="Text Box 78">
          <a:extLst>
            <a:ext uri="{FF2B5EF4-FFF2-40B4-BE49-F238E27FC236}">
              <a16:creationId xmlns:a16="http://schemas.microsoft.com/office/drawing/2014/main" id="{00000000-0008-0000-1000-00008D000000}"/>
            </a:ext>
          </a:extLst>
        </xdr:cNvPr>
        <xdr:cNvSpPr txBox="1">
          <a:spLocks noChangeArrowheads="1"/>
        </xdr:cNvSpPr>
      </xdr:nvSpPr>
      <xdr:spPr bwMode="auto">
        <a:xfrm>
          <a:off x="771525" y="5038725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190500</xdr:colOff>
      <xdr:row>4</xdr:row>
      <xdr:rowOff>85725</xdr:rowOff>
    </xdr:from>
    <xdr:to>
      <xdr:col>2</xdr:col>
      <xdr:colOff>742950</xdr:colOff>
      <xdr:row>5</xdr:row>
      <xdr:rowOff>47625</xdr:rowOff>
    </xdr:to>
    <xdr:sp textlink="">
      <xdr:nvSpPr>
        <xdr:cNvPr id="142" name="Text Box 5">
          <a:extLst>
            <a:ext uri="{FF2B5EF4-FFF2-40B4-BE49-F238E27FC236}">
              <a16:creationId xmlns:a16="http://schemas.microsoft.com/office/drawing/2014/main" id="{00000000-0008-0000-1000-00008E000000}"/>
            </a:ext>
          </a:extLst>
        </xdr:cNvPr>
        <xdr:cNvSpPr txBox="1">
          <a:spLocks noChangeArrowheads="1"/>
        </xdr:cNvSpPr>
      </xdr:nvSpPr>
      <xdr:spPr bwMode="auto">
        <a:xfrm>
          <a:off x="1819275" y="866775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5</xdr:row>
      <xdr:rowOff>76200</xdr:rowOff>
    </xdr:from>
    <xdr:to>
      <xdr:col>1</xdr:col>
      <xdr:colOff>676275</xdr:colOff>
      <xdr:row>5</xdr:row>
      <xdr:rowOff>314325</xdr:rowOff>
    </xdr:to>
    <xdr:sp textlink="">
      <xdr:nvSpPr>
        <xdr:cNvPr id="143" name="Text Box 6">
          <a:extLst>
            <a:ext uri="{FF2B5EF4-FFF2-40B4-BE49-F238E27FC236}">
              <a16:creationId xmlns:a16="http://schemas.microsoft.com/office/drawing/2014/main" id="{00000000-0008-0000-1000-00008F000000}"/>
            </a:ext>
          </a:extLst>
        </xdr:cNvPr>
        <xdr:cNvSpPr txBox="1">
          <a:spLocks noChangeArrowheads="1"/>
        </xdr:cNvSpPr>
      </xdr:nvSpPr>
      <xdr:spPr bwMode="auto">
        <a:xfrm>
          <a:off x="771525" y="1181100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200025</xdr:colOff>
      <xdr:row>16</xdr:row>
      <xdr:rowOff>85725</xdr:rowOff>
    </xdr:from>
    <xdr:to>
      <xdr:col>2</xdr:col>
      <xdr:colOff>742950</xdr:colOff>
      <xdr:row>17</xdr:row>
      <xdr:rowOff>47625</xdr:rowOff>
    </xdr:to>
    <xdr:sp textlink="">
      <xdr:nvSpPr>
        <xdr:cNvPr id="144" name="Text Box 36">
          <a:extLst>
            <a:ext uri="{FF2B5EF4-FFF2-40B4-BE49-F238E27FC236}">
              <a16:creationId xmlns:a16="http://schemas.microsoft.com/office/drawing/2014/main" id="{00000000-0008-0000-1000-000090000000}"/>
            </a:ext>
          </a:extLst>
        </xdr:cNvPr>
        <xdr:cNvSpPr txBox="1">
          <a:spLocks noChangeArrowheads="1"/>
        </xdr:cNvSpPr>
      </xdr:nvSpPr>
      <xdr:spPr bwMode="auto">
        <a:xfrm>
          <a:off x="1828800" y="4724400"/>
          <a:ext cx="5429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17</xdr:row>
      <xdr:rowOff>76200</xdr:rowOff>
    </xdr:from>
    <xdr:to>
      <xdr:col>1</xdr:col>
      <xdr:colOff>676275</xdr:colOff>
      <xdr:row>17</xdr:row>
      <xdr:rowOff>314325</xdr:rowOff>
    </xdr:to>
    <xdr:sp textlink="">
      <xdr:nvSpPr>
        <xdr:cNvPr id="145" name="Text Box 37">
          <a:extLst>
            <a:ext uri="{FF2B5EF4-FFF2-40B4-BE49-F238E27FC236}">
              <a16:creationId xmlns:a16="http://schemas.microsoft.com/office/drawing/2014/main" id="{00000000-0008-0000-1000-000091000000}"/>
            </a:ext>
          </a:extLst>
        </xdr:cNvPr>
        <xdr:cNvSpPr txBox="1">
          <a:spLocks noChangeArrowheads="1"/>
        </xdr:cNvSpPr>
      </xdr:nvSpPr>
      <xdr:spPr bwMode="auto">
        <a:xfrm>
          <a:off x="771525" y="5038725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190500</xdr:colOff>
      <xdr:row>4</xdr:row>
      <xdr:rowOff>85725</xdr:rowOff>
    </xdr:from>
    <xdr:to>
      <xdr:col>2</xdr:col>
      <xdr:colOff>742950</xdr:colOff>
      <xdr:row>5</xdr:row>
      <xdr:rowOff>47625</xdr:rowOff>
    </xdr:to>
    <xdr:sp textlink="">
      <xdr:nvSpPr>
        <xdr:cNvPr id="146" name="Text Box 47">
          <a:extLst>
            <a:ext uri="{FF2B5EF4-FFF2-40B4-BE49-F238E27FC236}">
              <a16:creationId xmlns:a16="http://schemas.microsoft.com/office/drawing/2014/main" id="{00000000-0008-0000-1000-000092000000}"/>
            </a:ext>
          </a:extLst>
        </xdr:cNvPr>
        <xdr:cNvSpPr txBox="1">
          <a:spLocks noChangeArrowheads="1"/>
        </xdr:cNvSpPr>
      </xdr:nvSpPr>
      <xdr:spPr bwMode="auto">
        <a:xfrm>
          <a:off x="1819275" y="866775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5</xdr:row>
      <xdr:rowOff>76200</xdr:rowOff>
    </xdr:from>
    <xdr:to>
      <xdr:col>1</xdr:col>
      <xdr:colOff>676275</xdr:colOff>
      <xdr:row>5</xdr:row>
      <xdr:rowOff>314325</xdr:rowOff>
    </xdr:to>
    <xdr:sp textlink="">
      <xdr:nvSpPr>
        <xdr:cNvPr id="147" name="Text Box 48">
          <a:extLst>
            <a:ext uri="{FF2B5EF4-FFF2-40B4-BE49-F238E27FC236}">
              <a16:creationId xmlns:a16="http://schemas.microsoft.com/office/drawing/2014/main" id="{00000000-0008-0000-1000-000093000000}"/>
            </a:ext>
          </a:extLst>
        </xdr:cNvPr>
        <xdr:cNvSpPr txBox="1">
          <a:spLocks noChangeArrowheads="1"/>
        </xdr:cNvSpPr>
      </xdr:nvSpPr>
      <xdr:spPr bwMode="auto">
        <a:xfrm>
          <a:off x="771525" y="1181100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12</xdr:col>
      <xdr:colOff>0</xdr:colOff>
      <xdr:row>4</xdr:row>
      <xdr:rowOff>85725</xdr:rowOff>
    </xdr:from>
    <xdr:to>
      <xdr:col>12</xdr:col>
      <xdr:colOff>9525</xdr:colOff>
      <xdr:row>5</xdr:row>
      <xdr:rowOff>47625</xdr:rowOff>
    </xdr:to>
    <xdr:sp textlink="">
      <xdr:nvSpPr>
        <xdr:cNvPr id="148" name="Text Box 61">
          <a:extLst>
            <a:ext uri="{FF2B5EF4-FFF2-40B4-BE49-F238E27FC236}">
              <a16:creationId xmlns:a16="http://schemas.microsoft.com/office/drawing/2014/main" id="{00000000-0008-0000-1000-000094000000}"/>
            </a:ext>
          </a:extLst>
        </xdr:cNvPr>
        <xdr:cNvSpPr txBox="1">
          <a:spLocks noChangeArrowheads="1"/>
        </xdr:cNvSpPr>
      </xdr:nvSpPr>
      <xdr:spPr bwMode="auto">
        <a:xfrm>
          <a:off x="7867650" y="866775"/>
          <a:ext cx="95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分</a:t>
          </a:r>
        </a:p>
      </xdr:txBody>
    </xdr:sp>
    <xdr:clientData/>
  </xdr:twoCellAnchor>
  <xdr:twoCellAnchor>
    <xdr:from>
      <xdr:col>12</xdr:col>
      <xdr:colOff>0</xdr:colOff>
      <xdr:row>5</xdr:row>
      <xdr:rowOff>76200</xdr:rowOff>
    </xdr:from>
    <xdr:to>
      <xdr:col>12</xdr:col>
      <xdr:colOff>9525</xdr:colOff>
      <xdr:row>5</xdr:row>
      <xdr:rowOff>333375</xdr:rowOff>
    </xdr:to>
    <xdr:sp textlink="">
      <xdr:nvSpPr>
        <xdr:cNvPr id="149" name="Text Box 62">
          <a:extLst>
            <a:ext uri="{FF2B5EF4-FFF2-40B4-BE49-F238E27FC236}">
              <a16:creationId xmlns:a16="http://schemas.microsoft.com/office/drawing/2014/main" id="{00000000-0008-0000-1000-000095000000}"/>
            </a:ext>
          </a:extLst>
        </xdr:cNvPr>
        <xdr:cNvSpPr txBox="1">
          <a:spLocks noChangeArrowheads="1"/>
        </xdr:cNvSpPr>
      </xdr:nvSpPr>
      <xdr:spPr bwMode="auto">
        <a:xfrm>
          <a:off x="7867650" y="1181100"/>
          <a:ext cx="95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度</a:t>
          </a:r>
        </a:p>
      </xdr:txBody>
    </xdr:sp>
    <xdr:clientData/>
  </xdr:twoCellAnchor>
  <xdr:twoCellAnchor>
    <xdr:from>
      <xdr:col>2</xdr:col>
      <xdr:colOff>200025</xdr:colOff>
      <xdr:row>16</xdr:row>
      <xdr:rowOff>85725</xdr:rowOff>
    </xdr:from>
    <xdr:to>
      <xdr:col>2</xdr:col>
      <xdr:colOff>742950</xdr:colOff>
      <xdr:row>17</xdr:row>
      <xdr:rowOff>47625</xdr:rowOff>
    </xdr:to>
    <xdr:sp textlink="">
      <xdr:nvSpPr>
        <xdr:cNvPr id="150" name="Text Box 77">
          <a:extLst>
            <a:ext uri="{FF2B5EF4-FFF2-40B4-BE49-F238E27FC236}">
              <a16:creationId xmlns:a16="http://schemas.microsoft.com/office/drawing/2014/main" id="{00000000-0008-0000-1000-000096000000}"/>
            </a:ext>
          </a:extLst>
        </xdr:cNvPr>
        <xdr:cNvSpPr txBox="1">
          <a:spLocks noChangeArrowheads="1"/>
        </xdr:cNvSpPr>
      </xdr:nvSpPr>
      <xdr:spPr bwMode="auto">
        <a:xfrm>
          <a:off x="1828800" y="4724400"/>
          <a:ext cx="5429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17</xdr:row>
      <xdr:rowOff>76200</xdr:rowOff>
    </xdr:from>
    <xdr:to>
      <xdr:col>1</xdr:col>
      <xdr:colOff>676275</xdr:colOff>
      <xdr:row>17</xdr:row>
      <xdr:rowOff>314325</xdr:rowOff>
    </xdr:to>
    <xdr:sp textlink="">
      <xdr:nvSpPr>
        <xdr:cNvPr id="151" name="Text Box 78">
          <a:extLst>
            <a:ext uri="{FF2B5EF4-FFF2-40B4-BE49-F238E27FC236}">
              <a16:creationId xmlns:a16="http://schemas.microsoft.com/office/drawing/2014/main" id="{00000000-0008-0000-1000-000097000000}"/>
            </a:ext>
          </a:extLst>
        </xdr:cNvPr>
        <xdr:cNvSpPr txBox="1">
          <a:spLocks noChangeArrowheads="1"/>
        </xdr:cNvSpPr>
      </xdr:nvSpPr>
      <xdr:spPr bwMode="auto">
        <a:xfrm>
          <a:off x="771525" y="5038725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190500</xdr:colOff>
      <xdr:row>4</xdr:row>
      <xdr:rowOff>85725</xdr:rowOff>
    </xdr:from>
    <xdr:to>
      <xdr:col>2</xdr:col>
      <xdr:colOff>742950</xdr:colOff>
      <xdr:row>5</xdr:row>
      <xdr:rowOff>47625</xdr:rowOff>
    </xdr:to>
    <xdr:sp textlink="">
      <xdr:nvSpPr>
        <xdr:cNvPr id="152" name="Text Box 5">
          <a:extLst>
            <a:ext uri="{FF2B5EF4-FFF2-40B4-BE49-F238E27FC236}">
              <a16:creationId xmlns:a16="http://schemas.microsoft.com/office/drawing/2014/main" id="{00000000-0008-0000-1000-000098000000}"/>
            </a:ext>
          </a:extLst>
        </xdr:cNvPr>
        <xdr:cNvSpPr txBox="1">
          <a:spLocks noChangeArrowheads="1"/>
        </xdr:cNvSpPr>
      </xdr:nvSpPr>
      <xdr:spPr bwMode="auto">
        <a:xfrm>
          <a:off x="1819275" y="866775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5</xdr:row>
      <xdr:rowOff>76200</xdr:rowOff>
    </xdr:from>
    <xdr:to>
      <xdr:col>1</xdr:col>
      <xdr:colOff>676275</xdr:colOff>
      <xdr:row>5</xdr:row>
      <xdr:rowOff>314325</xdr:rowOff>
    </xdr:to>
    <xdr:sp textlink="">
      <xdr:nvSpPr>
        <xdr:cNvPr id="153" name="Text Box 6">
          <a:extLst>
            <a:ext uri="{FF2B5EF4-FFF2-40B4-BE49-F238E27FC236}">
              <a16:creationId xmlns:a16="http://schemas.microsoft.com/office/drawing/2014/main" id="{00000000-0008-0000-1000-000099000000}"/>
            </a:ext>
          </a:extLst>
        </xdr:cNvPr>
        <xdr:cNvSpPr txBox="1">
          <a:spLocks noChangeArrowheads="1"/>
        </xdr:cNvSpPr>
      </xdr:nvSpPr>
      <xdr:spPr bwMode="auto">
        <a:xfrm>
          <a:off x="771525" y="1181100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190500</xdr:colOff>
      <xdr:row>4</xdr:row>
      <xdr:rowOff>85725</xdr:rowOff>
    </xdr:from>
    <xdr:to>
      <xdr:col>2</xdr:col>
      <xdr:colOff>742950</xdr:colOff>
      <xdr:row>5</xdr:row>
      <xdr:rowOff>47625</xdr:rowOff>
    </xdr:to>
    <xdr:sp textlink="">
      <xdr:nvSpPr>
        <xdr:cNvPr id="154" name="Text Box 47">
          <a:extLst>
            <a:ext uri="{FF2B5EF4-FFF2-40B4-BE49-F238E27FC236}">
              <a16:creationId xmlns:a16="http://schemas.microsoft.com/office/drawing/2014/main" id="{00000000-0008-0000-1000-00009A000000}"/>
            </a:ext>
          </a:extLst>
        </xdr:cNvPr>
        <xdr:cNvSpPr txBox="1">
          <a:spLocks noChangeArrowheads="1"/>
        </xdr:cNvSpPr>
      </xdr:nvSpPr>
      <xdr:spPr bwMode="auto">
        <a:xfrm>
          <a:off x="1819275" y="866775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5</xdr:row>
      <xdr:rowOff>76200</xdr:rowOff>
    </xdr:from>
    <xdr:to>
      <xdr:col>1</xdr:col>
      <xdr:colOff>676275</xdr:colOff>
      <xdr:row>5</xdr:row>
      <xdr:rowOff>314325</xdr:rowOff>
    </xdr:to>
    <xdr:sp textlink="">
      <xdr:nvSpPr>
        <xdr:cNvPr id="155" name="Text Box 48">
          <a:extLst>
            <a:ext uri="{FF2B5EF4-FFF2-40B4-BE49-F238E27FC236}">
              <a16:creationId xmlns:a16="http://schemas.microsoft.com/office/drawing/2014/main" id="{00000000-0008-0000-1000-00009B000000}"/>
            </a:ext>
          </a:extLst>
        </xdr:cNvPr>
        <xdr:cNvSpPr txBox="1">
          <a:spLocks noChangeArrowheads="1"/>
        </xdr:cNvSpPr>
      </xdr:nvSpPr>
      <xdr:spPr bwMode="auto">
        <a:xfrm>
          <a:off x="771525" y="1181100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12</xdr:col>
      <xdr:colOff>0</xdr:colOff>
      <xdr:row>4</xdr:row>
      <xdr:rowOff>85725</xdr:rowOff>
    </xdr:from>
    <xdr:to>
      <xdr:col>12</xdr:col>
      <xdr:colOff>9525</xdr:colOff>
      <xdr:row>5</xdr:row>
      <xdr:rowOff>47625</xdr:rowOff>
    </xdr:to>
    <xdr:sp textlink="">
      <xdr:nvSpPr>
        <xdr:cNvPr id="156" name="Text Box 61">
          <a:extLst>
            <a:ext uri="{FF2B5EF4-FFF2-40B4-BE49-F238E27FC236}">
              <a16:creationId xmlns:a16="http://schemas.microsoft.com/office/drawing/2014/main" id="{00000000-0008-0000-1000-00009C000000}"/>
            </a:ext>
          </a:extLst>
        </xdr:cNvPr>
        <xdr:cNvSpPr txBox="1">
          <a:spLocks noChangeArrowheads="1"/>
        </xdr:cNvSpPr>
      </xdr:nvSpPr>
      <xdr:spPr bwMode="auto">
        <a:xfrm>
          <a:off x="7867650" y="866775"/>
          <a:ext cx="95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分</a:t>
          </a:r>
        </a:p>
      </xdr:txBody>
    </xdr:sp>
    <xdr:clientData/>
  </xdr:twoCellAnchor>
  <xdr:twoCellAnchor>
    <xdr:from>
      <xdr:col>12</xdr:col>
      <xdr:colOff>0</xdr:colOff>
      <xdr:row>5</xdr:row>
      <xdr:rowOff>76200</xdr:rowOff>
    </xdr:from>
    <xdr:to>
      <xdr:col>12</xdr:col>
      <xdr:colOff>9525</xdr:colOff>
      <xdr:row>5</xdr:row>
      <xdr:rowOff>333375</xdr:rowOff>
    </xdr:to>
    <xdr:sp textlink="">
      <xdr:nvSpPr>
        <xdr:cNvPr id="157" name="Text Box 62">
          <a:extLst>
            <a:ext uri="{FF2B5EF4-FFF2-40B4-BE49-F238E27FC236}">
              <a16:creationId xmlns:a16="http://schemas.microsoft.com/office/drawing/2014/main" id="{00000000-0008-0000-1000-00009D000000}"/>
            </a:ext>
          </a:extLst>
        </xdr:cNvPr>
        <xdr:cNvSpPr txBox="1">
          <a:spLocks noChangeArrowheads="1"/>
        </xdr:cNvSpPr>
      </xdr:nvSpPr>
      <xdr:spPr bwMode="auto">
        <a:xfrm>
          <a:off x="7867650" y="1181100"/>
          <a:ext cx="95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度</a:t>
          </a:r>
        </a:p>
      </xdr:txBody>
    </xdr:sp>
    <xdr:clientData/>
  </xdr:twoCellAnchor>
  <xdr:twoCellAnchor>
    <xdr:from>
      <xdr:col>2</xdr:col>
      <xdr:colOff>190500</xdr:colOff>
      <xdr:row>4</xdr:row>
      <xdr:rowOff>85725</xdr:rowOff>
    </xdr:from>
    <xdr:to>
      <xdr:col>2</xdr:col>
      <xdr:colOff>742950</xdr:colOff>
      <xdr:row>5</xdr:row>
      <xdr:rowOff>47625</xdr:rowOff>
    </xdr:to>
    <xdr:sp textlink="">
      <xdr:nvSpPr>
        <xdr:cNvPr id="158" name="Text Box 5">
          <a:extLst>
            <a:ext uri="{FF2B5EF4-FFF2-40B4-BE49-F238E27FC236}">
              <a16:creationId xmlns:a16="http://schemas.microsoft.com/office/drawing/2014/main" id="{00000000-0008-0000-1000-00009E000000}"/>
            </a:ext>
          </a:extLst>
        </xdr:cNvPr>
        <xdr:cNvSpPr txBox="1">
          <a:spLocks noChangeArrowheads="1"/>
        </xdr:cNvSpPr>
      </xdr:nvSpPr>
      <xdr:spPr bwMode="auto">
        <a:xfrm>
          <a:off x="1819275" y="866775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5</xdr:row>
      <xdr:rowOff>76200</xdr:rowOff>
    </xdr:from>
    <xdr:to>
      <xdr:col>1</xdr:col>
      <xdr:colOff>676275</xdr:colOff>
      <xdr:row>5</xdr:row>
      <xdr:rowOff>314325</xdr:rowOff>
    </xdr:to>
    <xdr:sp textlink="">
      <xdr:nvSpPr>
        <xdr:cNvPr id="159" name="Text Box 6">
          <a:extLst>
            <a:ext uri="{FF2B5EF4-FFF2-40B4-BE49-F238E27FC236}">
              <a16:creationId xmlns:a16="http://schemas.microsoft.com/office/drawing/2014/main" id="{00000000-0008-0000-1000-00009F000000}"/>
            </a:ext>
          </a:extLst>
        </xdr:cNvPr>
        <xdr:cNvSpPr txBox="1">
          <a:spLocks noChangeArrowheads="1"/>
        </xdr:cNvSpPr>
      </xdr:nvSpPr>
      <xdr:spPr bwMode="auto">
        <a:xfrm>
          <a:off x="771525" y="1181100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190500</xdr:colOff>
      <xdr:row>4</xdr:row>
      <xdr:rowOff>85725</xdr:rowOff>
    </xdr:from>
    <xdr:to>
      <xdr:col>2</xdr:col>
      <xdr:colOff>742950</xdr:colOff>
      <xdr:row>5</xdr:row>
      <xdr:rowOff>47625</xdr:rowOff>
    </xdr:to>
    <xdr:sp textlink="">
      <xdr:nvSpPr>
        <xdr:cNvPr id="160" name="Text Box 47">
          <a:extLst>
            <a:ext uri="{FF2B5EF4-FFF2-40B4-BE49-F238E27FC236}">
              <a16:creationId xmlns:a16="http://schemas.microsoft.com/office/drawing/2014/main" id="{00000000-0008-0000-1000-0000A0000000}"/>
            </a:ext>
          </a:extLst>
        </xdr:cNvPr>
        <xdr:cNvSpPr txBox="1">
          <a:spLocks noChangeArrowheads="1"/>
        </xdr:cNvSpPr>
      </xdr:nvSpPr>
      <xdr:spPr bwMode="auto">
        <a:xfrm>
          <a:off x="1819275" y="866775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5</xdr:row>
      <xdr:rowOff>76200</xdr:rowOff>
    </xdr:from>
    <xdr:to>
      <xdr:col>1</xdr:col>
      <xdr:colOff>676275</xdr:colOff>
      <xdr:row>5</xdr:row>
      <xdr:rowOff>314325</xdr:rowOff>
    </xdr:to>
    <xdr:sp textlink="">
      <xdr:nvSpPr>
        <xdr:cNvPr id="161" name="Text Box 48">
          <a:extLst>
            <a:ext uri="{FF2B5EF4-FFF2-40B4-BE49-F238E27FC236}">
              <a16:creationId xmlns:a16="http://schemas.microsoft.com/office/drawing/2014/main" id="{00000000-0008-0000-1000-0000A1000000}"/>
            </a:ext>
          </a:extLst>
        </xdr:cNvPr>
        <xdr:cNvSpPr txBox="1">
          <a:spLocks noChangeArrowheads="1"/>
        </xdr:cNvSpPr>
      </xdr:nvSpPr>
      <xdr:spPr bwMode="auto">
        <a:xfrm>
          <a:off x="771525" y="1181100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12</xdr:col>
      <xdr:colOff>0</xdr:colOff>
      <xdr:row>4</xdr:row>
      <xdr:rowOff>85725</xdr:rowOff>
    </xdr:from>
    <xdr:to>
      <xdr:col>12</xdr:col>
      <xdr:colOff>9525</xdr:colOff>
      <xdr:row>5</xdr:row>
      <xdr:rowOff>47625</xdr:rowOff>
    </xdr:to>
    <xdr:sp textlink="">
      <xdr:nvSpPr>
        <xdr:cNvPr id="162" name="Text Box 61">
          <a:extLst>
            <a:ext uri="{FF2B5EF4-FFF2-40B4-BE49-F238E27FC236}">
              <a16:creationId xmlns:a16="http://schemas.microsoft.com/office/drawing/2014/main" id="{00000000-0008-0000-1000-0000A2000000}"/>
            </a:ext>
          </a:extLst>
        </xdr:cNvPr>
        <xdr:cNvSpPr txBox="1">
          <a:spLocks noChangeArrowheads="1"/>
        </xdr:cNvSpPr>
      </xdr:nvSpPr>
      <xdr:spPr bwMode="auto">
        <a:xfrm>
          <a:off x="7867650" y="866775"/>
          <a:ext cx="95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分</a:t>
          </a:r>
        </a:p>
      </xdr:txBody>
    </xdr:sp>
    <xdr:clientData/>
  </xdr:twoCellAnchor>
  <xdr:twoCellAnchor>
    <xdr:from>
      <xdr:col>12</xdr:col>
      <xdr:colOff>0</xdr:colOff>
      <xdr:row>5</xdr:row>
      <xdr:rowOff>76200</xdr:rowOff>
    </xdr:from>
    <xdr:to>
      <xdr:col>12</xdr:col>
      <xdr:colOff>9525</xdr:colOff>
      <xdr:row>5</xdr:row>
      <xdr:rowOff>333375</xdr:rowOff>
    </xdr:to>
    <xdr:sp textlink="">
      <xdr:nvSpPr>
        <xdr:cNvPr id="163" name="Text Box 62">
          <a:extLst>
            <a:ext uri="{FF2B5EF4-FFF2-40B4-BE49-F238E27FC236}">
              <a16:creationId xmlns:a16="http://schemas.microsoft.com/office/drawing/2014/main" id="{00000000-0008-0000-1000-0000A3000000}"/>
            </a:ext>
          </a:extLst>
        </xdr:cNvPr>
        <xdr:cNvSpPr txBox="1">
          <a:spLocks noChangeArrowheads="1"/>
        </xdr:cNvSpPr>
      </xdr:nvSpPr>
      <xdr:spPr bwMode="auto">
        <a:xfrm>
          <a:off x="7867650" y="1181100"/>
          <a:ext cx="95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度</a:t>
          </a:r>
        </a:p>
      </xdr:txBody>
    </xdr:sp>
    <xdr:clientData/>
  </xdr:twoCellAnchor>
  <xdr:twoCellAnchor>
    <xdr:from>
      <xdr:col>2</xdr:col>
      <xdr:colOff>190500</xdr:colOff>
      <xdr:row>4</xdr:row>
      <xdr:rowOff>85725</xdr:rowOff>
    </xdr:from>
    <xdr:to>
      <xdr:col>2</xdr:col>
      <xdr:colOff>742950</xdr:colOff>
      <xdr:row>5</xdr:row>
      <xdr:rowOff>47625</xdr:rowOff>
    </xdr:to>
    <xdr:sp textlink="">
      <xdr:nvSpPr>
        <xdr:cNvPr id="164" name="Text Box 5">
          <a:extLst>
            <a:ext uri="{FF2B5EF4-FFF2-40B4-BE49-F238E27FC236}">
              <a16:creationId xmlns:a16="http://schemas.microsoft.com/office/drawing/2014/main" id="{00000000-0008-0000-1000-0000A4000000}"/>
            </a:ext>
          </a:extLst>
        </xdr:cNvPr>
        <xdr:cNvSpPr txBox="1">
          <a:spLocks noChangeArrowheads="1"/>
        </xdr:cNvSpPr>
      </xdr:nvSpPr>
      <xdr:spPr bwMode="auto">
        <a:xfrm>
          <a:off x="1819275" y="866775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5</xdr:row>
      <xdr:rowOff>76200</xdr:rowOff>
    </xdr:from>
    <xdr:to>
      <xdr:col>1</xdr:col>
      <xdr:colOff>676275</xdr:colOff>
      <xdr:row>5</xdr:row>
      <xdr:rowOff>314325</xdr:rowOff>
    </xdr:to>
    <xdr:sp textlink="">
      <xdr:nvSpPr>
        <xdr:cNvPr id="165" name="Text Box 6">
          <a:extLst>
            <a:ext uri="{FF2B5EF4-FFF2-40B4-BE49-F238E27FC236}">
              <a16:creationId xmlns:a16="http://schemas.microsoft.com/office/drawing/2014/main" id="{00000000-0008-0000-1000-0000A5000000}"/>
            </a:ext>
          </a:extLst>
        </xdr:cNvPr>
        <xdr:cNvSpPr txBox="1">
          <a:spLocks noChangeArrowheads="1"/>
        </xdr:cNvSpPr>
      </xdr:nvSpPr>
      <xdr:spPr bwMode="auto">
        <a:xfrm>
          <a:off x="771525" y="1181100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200025</xdr:colOff>
      <xdr:row>16</xdr:row>
      <xdr:rowOff>85725</xdr:rowOff>
    </xdr:from>
    <xdr:to>
      <xdr:col>2</xdr:col>
      <xdr:colOff>742950</xdr:colOff>
      <xdr:row>17</xdr:row>
      <xdr:rowOff>47625</xdr:rowOff>
    </xdr:to>
    <xdr:sp textlink="">
      <xdr:nvSpPr>
        <xdr:cNvPr id="166" name="Text Box 36">
          <a:extLst>
            <a:ext uri="{FF2B5EF4-FFF2-40B4-BE49-F238E27FC236}">
              <a16:creationId xmlns:a16="http://schemas.microsoft.com/office/drawing/2014/main" id="{00000000-0008-0000-1000-0000A6000000}"/>
            </a:ext>
          </a:extLst>
        </xdr:cNvPr>
        <xdr:cNvSpPr txBox="1">
          <a:spLocks noChangeArrowheads="1"/>
        </xdr:cNvSpPr>
      </xdr:nvSpPr>
      <xdr:spPr bwMode="auto">
        <a:xfrm>
          <a:off x="1828800" y="4724400"/>
          <a:ext cx="5429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17</xdr:row>
      <xdr:rowOff>76200</xdr:rowOff>
    </xdr:from>
    <xdr:to>
      <xdr:col>1</xdr:col>
      <xdr:colOff>676275</xdr:colOff>
      <xdr:row>17</xdr:row>
      <xdr:rowOff>314325</xdr:rowOff>
    </xdr:to>
    <xdr:sp textlink="">
      <xdr:nvSpPr>
        <xdr:cNvPr id="167" name="Text Box 37">
          <a:extLst>
            <a:ext uri="{FF2B5EF4-FFF2-40B4-BE49-F238E27FC236}">
              <a16:creationId xmlns:a16="http://schemas.microsoft.com/office/drawing/2014/main" id="{00000000-0008-0000-1000-0000A7000000}"/>
            </a:ext>
          </a:extLst>
        </xdr:cNvPr>
        <xdr:cNvSpPr txBox="1">
          <a:spLocks noChangeArrowheads="1"/>
        </xdr:cNvSpPr>
      </xdr:nvSpPr>
      <xdr:spPr bwMode="auto">
        <a:xfrm>
          <a:off x="771525" y="5038725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190500</xdr:colOff>
      <xdr:row>4</xdr:row>
      <xdr:rowOff>85725</xdr:rowOff>
    </xdr:from>
    <xdr:to>
      <xdr:col>2</xdr:col>
      <xdr:colOff>742950</xdr:colOff>
      <xdr:row>5</xdr:row>
      <xdr:rowOff>47625</xdr:rowOff>
    </xdr:to>
    <xdr:sp textlink="">
      <xdr:nvSpPr>
        <xdr:cNvPr id="168" name="Text Box 47">
          <a:extLst>
            <a:ext uri="{FF2B5EF4-FFF2-40B4-BE49-F238E27FC236}">
              <a16:creationId xmlns:a16="http://schemas.microsoft.com/office/drawing/2014/main" id="{00000000-0008-0000-1000-0000A8000000}"/>
            </a:ext>
          </a:extLst>
        </xdr:cNvPr>
        <xdr:cNvSpPr txBox="1">
          <a:spLocks noChangeArrowheads="1"/>
        </xdr:cNvSpPr>
      </xdr:nvSpPr>
      <xdr:spPr bwMode="auto">
        <a:xfrm>
          <a:off x="1819275" y="866775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5</xdr:row>
      <xdr:rowOff>76200</xdr:rowOff>
    </xdr:from>
    <xdr:to>
      <xdr:col>1</xdr:col>
      <xdr:colOff>676275</xdr:colOff>
      <xdr:row>5</xdr:row>
      <xdr:rowOff>314325</xdr:rowOff>
    </xdr:to>
    <xdr:sp textlink="">
      <xdr:nvSpPr>
        <xdr:cNvPr id="169" name="Text Box 48">
          <a:extLst>
            <a:ext uri="{FF2B5EF4-FFF2-40B4-BE49-F238E27FC236}">
              <a16:creationId xmlns:a16="http://schemas.microsoft.com/office/drawing/2014/main" id="{00000000-0008-0000-1000-0000A9000000}"/>
            </a:ext>
          </a:extLst>
        </xdr:cNvPr>
        <xdr:cNvSpPr txBox="1">
          <a:spLocks noChangeArrowheads="1"/>
        </xdr:cNvSpPr>
      </xdr:nvSpPr>
      <xdr:spPr bwMode="auto">
        <a:xfrm>
          <a:off x="771525" y="1181100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12</xdr:col>
      <xdr:colOff>0</xdr:colOff>
      <xdr:row>4</xdr:row>
      <xdr:rowOff>85725</xdr:rowOff>
    </xdr:from>
    <xdr:to>
      <xdr:col>12</xdr:col>
      <xdr:colOff>9525</xdr:colOff>
      <xdr:row>5</xdr:row>
      <xdr:rowOff>47625</xdr:rowOff>
    </xdr:to>
    <xdr:sp textlink="">
      <xdr:nvSpPr>
        <xdr:cNvPr id="170" name="Text Box 61">
          <a:extLst>
            <a:ext uri="{FF2B5EF4-FFF2-40B4-BE49-F238E27FC236}">
              <a16:creationId xmlns:a16="http://schemas.microsoft.com/office/drawing/2014/main" id="{00000000-0008-0000-1000-0000AA000000}"/>
            </a:ext>
          </a:extLst>
        </xdr:cNvPr>
        <xdr:cNvSpPr txBox="1">
          <a:spLocks noChangeArrowheads="1"/>
        </xdr:cNvSpPr>
      </xdr:nvSpPr>
      <xdr:spPr bwMode="auto">
        <a:xfrm>
          <a:off x="7867650" y="866775"/>
          <a:ext cx="95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分</a:t>
          </a:r>
        </a:p>
      </xdr:txBody>
    </xdr:sp>
    <xdr:clientData/>
  </xdr:twoCellAnchor>
  <xdr:twoCellAnchor>
    <xdr:from>
      <xdr:col>12</xdr:col>
      <xdr:colOff>0</xdr:colOff>
      <xdr:row>5</xdr:row>
      <xdr:rowOff>76200</xdr:rowOff>
    </xdr:from>
    <xdr:to>
      <xdr:col>12</xdr:col>
      <xdr:colOff>9525</xdr:colOff>
      <xdr:row>5</xdr:row>
      <xdr:rowOff>333375</xdr:rowOff>
    </xdr:to>
    <xdr:sp textlink="">
      <xdr:nvSpPr>
        <xdr:cNvPr id="171" name="Text Box 62">
          <a:extLst>
            <a:ext uri="{FF2B5EF4-FFF2-40B4-BE49-F238E27FC236}">
              <a16:creationId xmlns:a16="http://schemas.microsoft.com/office/drawing/2014/main" id="{00000000-0008-0000-1000-0000AB000000}"/>
            </a:ext>
          </a:extLst>
        </xdr:cNvPr>
        <xdr:cNvSpPr txBox="1">
          <a:spLocks noChangeArrowheads="1"/>
        </xdr:cNvSpPr>
      </xdr:nvSpPr>
      <xdr:spPr bwMode="auto">
        <a:xfrm>
          <a:off x="7867650" y="1181100"/>
          <a:ext cx="95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度</a:t>
          </a:r>
        </a:p>
      </xdr:txBody>
    </xdr:sp>
    <xdr:clientData/>
  </xdr:twoCellAnchor>
  <xdr:twoCellAnchor>
    <xdr:from>
      <xdr:col>2</xdr:col>
      <xdr:colOff>200025</xdr:colOff>
      <xdr:row>16</xdr:row>
      <xdr:rowOff>85725</xdr:rowOff>
    </xdr:from>
    <xdr:to>
      <xdr:col>2</xdr:col>
      <xdr:colOff>742950</xdr:colOff>
      <xdr:row>17</xdr:row>
      <xdr:rowOff>47625</xdr:rowOff>
    </xdr:to>
    <xdr:sp textlink="">
      <xdr:nvSpPr>
        <xdr:cNvPr id="172" name="Text Box 77">
          <a:extLst>
            <a:ext uri="{FF2B5EF4-FFF2-40B4-BE49-F238E27FC236}">
              <a16:creationId xmlns:a16="http://schemas.microsoft.com/office/drawing/2014/main" id="{00000000-0008-0000-1000-0000AC000000}"/>
            </a:ext>
          </a:extLst>
        </xdr:cNvPr>
        <xdr:cNvSpPr txBox="1">
          <a:spLocks noChangeArrowheads="1"/>
        </xdr:cNvSpPr>
      </xdr:nvSpPr>
      <xdr:spPr bwMode="auto">
        <a:xfrm>
          <a:off x="1828800" y="4724400"/>
          <a:ext cx="5429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17</xdr:row>
      <xdr:rowOff>76200</xdr:rowOff>
    </xdr:from>
    <xdr:to>
      <xdr:col>1</xdr:col>
      <xdr:colOff>676275</xdr:colOff>
      <xdr:row>17</xdr:row>
      <xdr:rowOff>314325</xdr:rowOff>
    </xdr:to>
    <xdr:sp textlink="">
      <xdr:nvSpPr>
        <xdr:cNvPr id="173" name="Text Box 78">
          <a:extLst>
            <a:ext uri="{FF2B5EF4-FFF2-40B4-BE49-F238E27FC236}">
              <a16:creationId xmlns:a16="http://schemas.microsoft.com/office/drawing/2014/main" id="{00000000-0008-0000-1000-0000AD000000}"/>
            </a:ext>
          </a:extLst>
        </xdr:cNvPr>
        <xdr:cNvSpPr txBox="1">
          <a:spLocks noChangeArrowheads="1"/>
        </xdr:cNvSpPr>
      </xdr:nvSpPr>
      <xdr:spPr bwMode="auto">
        <a:xfrm>
          <a:off x="771525" y="5038725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190500</xdr:colOff>
      <xdr:row>4</xdr:row>
      <xdr:rowOff>85725</xdr:rowOff>
    </xdr:from>
    <xdr:to>
      <xdr:col>2</xdr:col>
      <xdr:colOff>742950</xdr:colOff>
      <xdr:row>5</xdr:row>
      <xdr:rowOff>47625</xdr:rowOff>
    </xdr:to>
    <xdr:sp textlink="">
      <xdr:nvSpPr>
        <xdr:cNvPr id="174" name="Text Box 5">
          <a:extLst>
            <a:ext uri="{FF2B5EF4-FFF2-40B4-BE49-F238E27FC236}">
              <a16:creationId xmlns:a16="http://schemas.microsoft.com/office/drawing/2014/main" id="{00000000-0008-0000-1000-0000AE000000}"/>
            </a:ext>
          </a:extLst>
        </xdr:cNvPr>
        <xdr:cNvSpPr txBox="1">
          <a:spLocks noChangeArrowheads="1"/>
        </xdr:cNvSpPr>
      </xdr:nvSpPr>
      <xdr:spPr bwMode="auto">
        <a:xfrm>
          <a:off x="1819275" y="866775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5</xdr:row>
      <xdr:rowOff>76200</xdr:rowOff>
    </xdr:from>
    <xdr:to>
      <xdr:col>1</xdr:col>
      <xdr:colOff>676275</xdr:colOff>
      <xdr:row>5</xdr:row>
      <xdr:rowOff>314325</xdr:rowOff>
    </xdr:to>
    <xdr:sp textlink="">
      <xdr:nvSpPr>
        <xdr:cNvPr id="175" name="Text Box 6">
          <a:extLst>
            <a:ext uri="{FF2B5EF4-FFF2-40B4-BE49-F238E27FC236}">
              <a16:creationId xmlns:a16="http://schemas.microsoft.com/office/drawing/2014/main" id="{00000000-0008-0000-1000-0000AF000000}"/>
            </a:ext>
          </a:extLst>
        </xdr:cNvPr>
        <xdr:cNvSpPr txBox="1">
          <a:spLocks noChangeArrowheads="1"/>
        </xdr:cNvSpPr>
      </xdr:nvSpPr>
      <xdr:spPr bwMode="auto">
        <a:xfrm>
          <a:off x="771525" y="1181100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200025</xdr:colOff>
      <xdr:row>16</xdr:row>
      <xdr:rowOff>85725</xdr:rowOff>
    </xdr:from>
    <xdr:to>
      <xdr:col>2</xdr:col>
      <xdr:colOff>742950</xdr:colOff>
      <xdr:row>17</xdr:row>
      <xdr:rowOff>47625</xdr:rowOff>
    </xdr:to>
    <xdr:sp textlink="">
      <xdr:nvSpPr>
        <xdr:cNvPr id="176" name="Text Box 36">
          <a:extLst>
            <a:ext uri="{FF2B5EF4-FFF2-40B4-BE49-F238E27FC236}">
              <a16:creationId xmlns:a16="http://schemas.microsoft.com/office/drawing/2014/main" id="{00000000-0008-0000-1000-0000B0000000}"/>
            </a:ext>
          </a:extLst>
        </xdr:cNvPr>
        <xdr:cNvSpPr txBox="1">
          <a:spLocks noChangeArrowheads="1"/>
        </xdr:cNvSpPr>
      </xdr:nvSpPr>
      <xdr:spPr bwMode="auto">
        <a:xfrm>
          <a:off x="1828800" y="4724400"/>
          <a:ext cx="5429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17</xdr:row>
      <xdr:rowOff>76200</xdr:rowOff>
    </xdr:from>
    <xdr:to>
      <xdr:col>1</xdr:col>
      <xdr:colOff>676275</xdr:colOff>
      <xdr:row>17</xdr:row>
      <xdr:rowOff>314325</xdr:rowOff>
    </xdr:to>
    <xdr:sp textlink="">
      <xdr:nvSpPr>
        <xdr:cNvPr id="177" name="Text Box 37">
          <a:extLst>
            <a:ext uri="{FF2B5EF4-FFF2-40B4-BE49-F238E27FC236}">
              <a16:creationId xmlns:a16="http://schemas.microsoft.com/office/drawing/2014/main" id="{00000000-0008-0000-1000-0000B1000000}"/>
            </a:ext>
          </a:extLst>
        </xdr:cNvPr>
        <xdr:cNvSpPr txBox="1">
          <a:spLocks noChangeArrowheads="1"/>
        </xdr:cNvSpPr>
      </xdr:nvSpPr>
      <xdr:spPr bwMode="auto">
        <a:xfrm>
          <a:off x="771525" y="5038725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190500</xdr:colOff>
      <xdr:row>4</xdr:row>
      <xdr:rowOff>85725</xdr:rowOff>
    </xdr:from>
    <xdr:to>
      <xdr:col>2</xdr:col>
      <xdr:colOff>742950</xdr:colOff>
      <xdr:row>5</xdr:row>
      <xdr:rowOff>47625</xdr:rowOff>
    </xdr:to>
    <xdr:sp textlink="">
      <xdr:nvSpPr>
        <xdr:cNvPr id="178" name="Text Box 47">
          <a:extLst>
            <a:ext uri="{FF2B5EF4-FFF2-40B4-BE49-F238E27FC236}">
              <a16:creationId xmlns:a16="http://schemas.microsoft.com/office/drawing/2014/main" id="{00000000-0008-0000-1000-0000B2000000}"/>
            </a:ext>
          </a:extLst>
        </xdr:cNvPr>
        <xdr:cNvSpPr txBox="1">
          <a:spLocks noChangeArrowheads="1"/>
        </xdr:cNvSpPr>
      </xdr:nvSpPr>
      <xdr:spPr bwMode="auto">
        <a:xfrm>
          <a:off x="1819275" y="866775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5</xdr:row>
      <xdr:rowOff>76200</xdr:rowOff>
    </xdr:from>
    <xdr:to>
      <xdr:col>1</xdr:col>
      <xdr:colOff>676275</xdr:colOff>
      <xdr:row>5</xdr:row>
      <xdr:rowOff>314325</xdr:rowOff>
    </xdr:to>
    <xdr:sp textlink="">
      <xdr:nvSpPr>
        <xdr:cNvPr id="179" name="Text Box 48">
          <a:extLst>
            <a:ext uri="{FF2B5EF4-FFF2-40B4-BE49-F238E27FC236}">
              <a16:creationId xmlns:a16="http://schemas.microsoft.com/office/drawing/2014/main" id="{00000000-0008-0000-1000-0000B3000000}"/>
            </a:ext>
          </a:extLst>
        </xdr:cNvPr>
        <xdr:cNvSpPr txBox="1">
          <a:spLocks noChangeArrowheads="1"/>
        </xdr:cNvSpPr>
      </xdr:nvSpPr>
      <xdr:spPr bwMode="auto">
        <a:xfrm>
          <a:off x="771525" y="1181100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12</xdr:col>
      <xdr:colOff>0</xdr:colOff>
      <xdr:row>4</xdr:row>
      <xdr:rowOff>85725</xdr:rowOff>
    </xdr:from>
    <xdr:to>
      <xdr:col>12</xdr:col>
      <xdr:colOff>9525</xdr:colOff>
      <xdr:row>5</xdr:row>
      <xdr:rowOff>47625</xdr:rowOff>
    </xdr:to>
    <xdr:sp textlink="">
      <xdr:nvSpPr>
        <xdr:cNvPr id="180" name="Text Box 61">
          <a:extLst>
            <a:ext uri="{FF2B5EF4-FFF2-40B4-BE49-F238E27FC236}">
              <a16:creationId xmlns:a16="http://schemas.microsoft.com/office/drawing/2014/main" id="{00000000-0008-0000-1000-0000B4000000}"/>
            </a:ext>
          </a:extLst>
        </xdr:cNvPr>
        <xdr:cNvSpPr txBox="1">
          <a:spLocks noChangeArrowheads="1"/>
        </xdr:cNvSpPr>
      </xdr:nvSpPr>
      <xdr:spPr bwMode="auto">
        <a:xfrm>
          <a:off x="7867650" y="866775"/>
          <a:ext cx="95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分</a:t>
          </a:r>
        </a:p>
      </xdr:txBody>
    </xdr:sp>
    <xdr:clientData/>
  </xdr:twoCellAnchor>
  <xdr:twoCellAnchor>
    <xdr:from>
      <xdr:col>12</xdr:col>
      <xdr:colOff>0</xdr:colOff>
      <xdr:row>5</xdr:row>
      <xdr:rowOff>76200</xdr:rowOff>
    </xdr:from>
    <xdr:to>
      <xdr:col>12</xdr:col>
      <xdr:colOff>9525</xdr:colOff>
      <xdr:row>5</xdr:row>
      <xdr:rowOff>333375</xdr:rowOff>
    </xdr:to>
    <xdr:sp textlink="">
      <xdr:nvSpPr>
        <xdr:cNvPr id="181" name="Text Box 62">
          <a:extLst>
            <a:ext uri="{FF2B5EF4-FFF2-40B4-BE49-F238E27FC236}">
              <a16:creationId xmlns:a16="http://schemas.microsoft.com/office/drawing/2014/main" id="{00000000-0008-0000-1000-0000B5000000}"/>
            </a:ext>
          </a:extLst>
        </xdr:cNvPr>
        <xdr:cNvSpPr txBox="1">
          <a:spLocks noChangeArrowheads="1"/>
        </xdr:cNvSpPr>
      </xdr:nvSpPr>
      <xdr:spPr bwMode="auto">
        <a:xfrm>
          <a:off x="7867650" y="1181100"/>
          <a:ext cx="95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度</a:t>
          </a:r>
        </a:p>
      </xdr:txBody>
    </xdr:sp>
    <xdr:clientData/>
  </xdr:twoCellAnchor>
  <xdr:twoCellAnchor>
    <xdr:from>
      <xdr:col>2</xdr:col>
      <xdr:colOff>200025</xdr:colOff>
      <xdr:row>16</xdr:row>
      <xdr:rowOff>85725</xdr:rowOff>
    </xdr:from>
    <xdr:to>
      <xdr:col>2</xdr:col>
      <xdr:colOff>742950</xdr:colOff>
      <xdr:row>17</xdr:row>
      <xdr:rowOff>47625</xdr:rowOff>
    </xdr:to>
    <xdr:sp textlink="">
      <xdr:nvSpPr>
        <xdr:cNvPr id="182" name="Text Box 77">
          <a:extLst>
            <a:ext uri="{FF2B5EF4-FFF2-40B4-BE49-F238E27FC236}">
              <a16:creationId xmlns:a16="http://schemas.microsoft.com/office/drawing/2014/main" id="{00000000-0008-0000-1000-0000B6000000}"/>
            </a:ext>
          </a:extLst>
        </xdr:cNvPr>
        <xdr:cNvSpPr txBox="1">
          <a:spLocks noChangeArrowheads="1"/>
        </xdr:cNvSpPr>
      </xdr:nvSpPr>
      <xdr:spPr bwMode="auto">
        <a:xfrm>
          <a:off x="1828800" y="4724400"/>
          <a:ext cx="5429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17</xdr:row>
      <xdr:rowOff>76200</xdr:rowOff>
    </xdr:from>
    <xdr:to>
      <xdr:col>1</xdr:col>
      <xdr:colOff>676275</xdr:colOff>
      <xdr:row>17</xdr:row>
      <xdr:rowOff>314325</xdr:rowOff>
    </xdr:to>
    <xdr:sp textlink="">
      <xdr:nvSpPr>
        <xdr:cNvPr id="183" name="Text Box 78">
          <a:extLst>
            <a:ext uri="{FF2B5EF4-FFF2-40B4-BE49-F238E27FC236}">
              <a16:creationId xmlns:a16="http://schemas.microsoft.com/office/drawing/2014/main" id="{00000000-0008-0000-1000-0000B7000000}"/>
            </a:ext>
          </a:extLst>
        </xdr:cNvPr>
        <xdr:cNvSpPr txBox="1">
          <a:spLocks noChangeArrowheads="1"/>
        </xdr:cNvSpPr>
      </xdr:nvSpPr>
      <xdr:spPr bwMode="auto">
        <a:xfrm>
          <a:off x="771525" y="5038725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190500</xdr:colOff>
      <xdr:row>4</xdr:row>
      <xdr:rowOff>85725</xdr:rowOff>
    </xdr:from>
    <xdr:to>
      <xdr:col>2</xdr:col>
      <xdr:colOff>742950</xdr:colOff>
      <xdr:row>5</xdr:row>
      <xdr:rowOff>47625</xdr:rowOff>
    </xdr:to>
    <xdr:sp textlink="">
      <xdr:nvSpPr>
        <xdr:cNvPr id="184" name="Text Box 5">
          <a:extLst>
            <a:ext uri="{FF2B5EF4-FFF2-40B4-BE49-F238E27FC236}">
              <a16:creationId xmlns:a16="http://schemas.microsoft.com/office/drawing/2014/main" id="{00000000-0008-0000-1000-0000B8000000}"/>
            </a:ext>
          </a:extLst>
        </xdr:cNvPr>
        <xdr:cNvSpPr txBox="1">
          <a:spLocks noChangeArrowheads="1"/>
        </xdr:cNvSpPr>
      </xdr:nvSpPr>
      <xdr:spPr bwMode="auto">
        <a:xfrm>
          <a:off x="1819275" y="866775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5</xdr:row>
      <xdr:rowOff>76200</xdr:rowOff>
    </xdr:from>
    <xdr:to>
      <xdr:col>1</xdr:col>
      <xdr:colOff>676275</xdr:colOff>
      <xdr:row>5</xdr:row>
      <xdr:rowOff>314325</xdr:rowOff>
    </xdr:to>
    <xdr:sp textlink="">
      <xdr:nvSpPr>
        <xdr:cNvPr id="185" name="Text Box 6">
          <a:extLst>
            <a:ext uri="{FF2B5EF4-FFF2-40B4-BE49-F238E27FC236}">
              <a16:creationId xmlns:a16="http://schemas.microsoft.com/office/drawing/2014/main" id="{00000000-0008-0000-1000-0000B9000000}"/>
            </a:ext>
          </a:extLst>
        </xdr:cNvPr>
        <xdr:cNvSpPr txBox="1">
          <a:spLocks noChangeArrowheads="1"/>
        </xdr:cNvSpPr>
      </xdr:nvSpPr>
      <xdr:spPr bwMode="auto">
        <a:xfrm>
          <a:off x="771525" y="1181100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190500</xdr:colOff>
      <xdr:row>4</xdr:row>
      <xdr:rowOff>85725</xdr:rowOff>
    </xdr:from>
    <xdr:to>
      <xdr:col>2</xdr:col>
      <xdr:colOff>742950</xdr:colOff>
      <xdr:row>5</xdr:row>
      <xdr:rowOff>47625</xdr:rowOff>
    </xdr:to>
    <xdr:sp textlink="">
      <xdr:nvSpPr>
        <xdr:cNvPr id="186" name="Text Box 47">
          <a:extLst>
            <a:ext uri="{FF2B5EF4-FFF2-40B4-BE49-F238E27FC236}">
              <a16:creationId xmlns:a16="http://schemas.microsoft.com/office/drawing/2014/main" id="{00000000-0008-0000-1000-0000BA000000}"/>
            </a:ext>
          </a:extLst>
        </xdr:cNvPr>
        <xdr:cNvSpPr txBox="1">
          <a:spLocks noChangeArrowheads="1"/>
        </xdr:cNvSpPr>
      </xdr:nvSpPr>
      <xdr:spPr bwMode="auto">
        <a:xfrm>
          <a:off x="1819275" y="866775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5</xdr:row>
      <xdr:rowOff>76200</xdr:rowOff>
    </xdr:from>
    <xdr:to>
      <xdr:col>1</xdr:col>
      <xdr:colOff>676275</xdr:colOff>
      <xdr:row>5</xdr:row>
      <xdr:rowOff>314325</xdr:rowOff>
    </xdr:to>
    <xdr:sp textlink="">
      <xdr:nvSpPr>
        <xdr:cNvPr id="187" name="Text Box 48">
          <a:extLst>
            <a:ext uri="{FF2B5EF4-FFF2-40B4-BE49-F238E27FC236}">
              <a16:creationId xmlns:a16="http://schemas.microsoft.com/office/drawing/2014/main" id="{00000000-0008-0000-1000-0000BB000000}"/>
            </a:ext>
          </a:extLst>
        </xdr:cNvPr>
        <xdr:cNvSpPr txBox="1">
          <a:spLocks noChangeArrowheads="1"/>
        </xdr:cNvSpPr>
      </xdr:nvSpPr>
      <xdr:spPr bwMode="auto">
        <a:xfrm>
          <a:off x="771525" y="1181100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12</xdr:col>
      <xdr:colOff>0</xdr:colOff>
      <xdr:row>4</xdr:row>
      <xdr:rowOff>85725</xdr:rowOff>
    </xdr:from>
    <xdr:to>
      <xdr:col>12</xdr:col>
      <xdr:colOff>9525</xdr:colOff>
      <xdr:row>5</xdr:row>
      <xdr:rowOff>47625</xdr:rowOff>
    </xdr:to>
    <xdr:sp textlink="">
      <xdr:nvSpPr>
        <xdr:cNvPr id="188" name="Text Box 61">
          <a:extLst>
            <a:ext uri="{FF2B5EF4-FFF2-40B4-BE49-F238E27FC236}">
              <a16:creationId xmlns:a16="http://schemas.microsoft.com/office/drawing/2014/main" id="{00000000-0008-0000-1000-0000BC000000}"/>
            </a:ext>
          </a:extLst>
        </xdr:cNvPr>
        <xdr:cNvSpPr txBox="1">
          <a:spLocks noChangeArrowheads="1"/>
        </xdr:cNvSpPr>
      </xdr:nvSpPr>
      <xdr:spPr bwMode="auto">
        <a:xfrm>
          <a:off x="7867650" y="866775"/>
          <a:ext cx="95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分</a:t>
          </a:r>
        </a:p>
      </xdr:txBody>
    </xdr:sp>
    <xdr:clientData/>
  </xdr:twoCellAnchor>
  <xdr:twoCellAnchor>
    <xdr:from>
      <xdr:col>12</xdr:col>
      <xdr:colOff>0</xdr:colOff>
      <xdr:row>5</xdr:row>
      <xdr:rowOff>76200</xdr:rowOff>
    </xdr:from>
    <xdr:to>
      <xdr:col>12</xdr:col>
      <xdr:colOff>9525</xdr:colOff>
      <xdr:row>5</xdr:row>
      <xdr:rowOff>333375</xdr:rowOff>
    </xdr:to>
    <xdr:sp textlink="">
      <xdr:nvSpPr>
        <xdr:cNvPr id="189" name="Text Box 62">
          <a:extLst>
            <a:ext uri="{FF2B5EF4-FFF2-40B4-BE49-F238E27FC236}">
              <a16:creationId xmlns:a16="http://schemas.microsoft.com/office/drawing/2014/main" id="{00000000-0008-0000-1000-0000BD000000}"/>
            </a:ext>
          </a:extLst>
        </xdr:cNvPr>
        <xdr:cNvSpPr txBox="1">
          <a:spLocks noChangeArrowheads="1"/>
        </xdr:cNvSpPr>
      </xdr:nvSpPr>
      <xdr:spPr bwMode="auto">
        <a:xfrm>
          <a:off x="7867650" y="1181100"/>
          <a:ext cx="95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度</a:t>
          </a:r>
        </a:p>
      </xdr:txBody>
    </xdr:sp>
    <xdr:clientData/>
  </xdr:twoCellAnchor>
  <xdr:twoCellAnchor>
    <xdr:from>
      <xdr:col>2</xdr:col>
      <xdr:colOff>190500</xdr:colOff>
      <xdr:row>4</xdr:row>
      <xdr:rowOff>85725</xdr:rowOff>
    </xdr:from>
    <xdr:to>
      <xdr:col>2</xdr:col>
      <xdr:colOff>742950</xdr:colOff>
      <xdr:row>5</xdr:row>
      <xdr:rowOff>47625</xdr:rowOff>
    </xdr:to>
    <xdr:sp textlink="">
      <xdr:nvSpPr>
        <xdr:cNvPr id="190" name="Text Box 5">
          <a:extLst>
            <a:ext uri="{FF2B5EF4-FFF2-40B4-BE49-F238E27FC236}">
              <a16:creationId xmlns:a16="http://schemas.microsoft.com/office/drawing/2014/main" id="{00000000-0008-0000-1000-0000BE000000}"/>
            </a:ext>
          </a:extLst>
        </xdr:cNvPr>
        <xdr:cNvSpPr txBox="1">
          <a:spLocks noChangeArrowheads="1"/>
        </xdr:cNvSpPr>
      </xdr:nvSpPr>
      <xdr:spPr bwMode="auto">
        <a:xfrm>
          <a:off x="1819275" y="866775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5</xdr:row>
      <xdr:rowOff>76200</xdr:rowOff>
    </xdr:from>
    <xdr:to>
      <xdr:col>1</xdr:col>
      <xdr:colOff>676275</xdr:colOff>
      <xdr:row>5</xdr:row>
      <xdr:rowOff>314325</xdr:rowOff>
    </xdr:to>
    <xdr:sp textlink="">
      <xdr:nvSpPr>
        <xdr:cNvPr id="191" name="Text Box 6">
          <a:extLst>
            <a:ext uri="{FF2B5EF4-FFF2-40B4-BE49-F238E27FC236}">
              <a16:creationId xmlns:a16="http://schemas.microsoft.com/office/drawing/2014/main" id="{00000000-0008-0000-1000-0000BF000000}"/>
            </a:ext>
          </a:extLst>
        </xdr:cNvPr>
        <xdr:cNvSpPr txBox="1">
          <a:spLocks noChangeArrowheads="1"/>
        </xdr:cNvSpPr>
      </xdr:nvSpPr>
      <xdr:spPr bwMode="auto">
        <a:xfrm>
          <a:off x="771525" y="1181100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200025</xdr:colOff>
      <xdr:row>16</xdr:row>
      <xdr:rowOff>85725</xdr:rowOff>
    </xdr:from>
    <xdr:to>
      <xdr:col>2</xdr:col>
      <xdr:colOff>742950</xdr:colOff>
      <xdr:row>17</xdr:row>
      <xdr:rowOff>47625</xdr:rowOff>
    </xdr:to>
    <xdr:sp textlink="">
      <xdr:nvSpPr>
        <xdr:cNvPr id="192" name="Text Box 36">
          <a:extLst>
            <a:ext uri="{FF2B5EF4-FFF2-40B4-BE49-F238E27FC236}">
              <a16:creationId xmlns:a16="http://schemas.microsoft.com/office/drawing/2014/main" id="{00000000-0008-0000-1000-0000C0000000}"/>
            </a:ext>
          </a:extLst>
        </xdr:cNvPr>
        <xdr:cNvSpPr txBox="1">
          <a:spLocks noChangeArrowheads="1"/>
        </xdr:cNvSpPr>
      </xdr:nvSpPr>
      <xdr:spPr bwMode="auto">
        <a:xfrm>
          <a:off x="1828800" y="4724400"/>
          <a:ext cx="5429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17</xdr:row>
      <xdr:rowOff>76200</xdr:rowOff>
    </xdr:from>
    <xdr:to>
      <xdr:col>1</xdr:col>
      <xdr:colOff>676275</xdr:colOff>
      <xdr:row>17</xdr:row>
      <xdr:rowOff>314325</xdr:rowOff>
    </xdr:to>
    <xdr:sp textlink="">
      <xdr:nvSpPr>
        <xdr:cNvPr id="193" name="Text Box 37">
          <a:extLst>
            <a:ext uri="{FF2B5EF4-FFF2-40B4-BE49-F238E27FC236}">
              <a16:creationId xmlns:a16="http://schemas.microsoft.com/office/drawing/2014/main" id="{00000000-0008-0000-1000-0000C1000000}"/>
            </a:ext>
          </a:extLst>
        </xdr:cNvPr>
        <xdr:cNvSpPr txBox="1">
          <a:spLocks noChangeArrowheads="1"/>
        </xdr:cNvSpPr>
      </xdr:nvSpPr>
      <xdr:spPr bwMode="auto">
        <a:xfrm>
          <a:off x="771525" y="5038725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190500</xdr:colOff>
      <xdr:row>4</xdr:row>
      <xdr:rowOff>85725</xdr:rowOff>
    </xdr:from>
    <xdr:to>
      <xdr:col>2</xdr:col>
      <xdr:colOff>742950</xdr:colOff>
      <xdr:row>5</xdr:row>
      <xdr:rowOff>47625</xdr:rowOff>
    </xdr:to>
    <xdr:sp textlink="">
      <xdr:nvSpPr>
        <xdr:cNvPr id="194" name="Text Box 47">
          <a:extLst>
            <a:ext uri="{FF2B5EF4-FFF2-40B4-BE49-F238E27FC236}">
              <a16:creationId xmlns:a16="http://schemas.microsoft.com/office/drawing/2014/main" id="{00000000-0008-0000-1000-0000C2000000}"/>
            </a:ext>
          </a:extLst>
        </xdr:cNvPr>
        <xdr:cNvSpPr txBox="1">
          <a:spLocks noChangeArrowheads="1"/>
        </xdr:cNvSpPr>
      </xdr:nvSpPr>
      <xdr:spPr bwMode="auto">
        <a:xfrm>
          <a:off x="1819275" y="866775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5</xdr:row>
      <xdr:rowOff>76200</xdr:rowOff>
    </xdr:from>
    <xdr:to>
      <xdr:col>1</xdr:col>
      <xdr:colOff>676275</xdr:colOff>
      <xdr:row>5</xdr:row>
      <xdr:rowOff>314325</xdr:rowOff>
    </xdr:to>
    <xdr:sp textlink="">
      <xdr:nvSpPr>
        <xdr:cNvPr id="195" name="Text Box 48">
          <a:extLst>
            <a:ext uri="{FF2B5EF4-FFF2-40B4-BE49-F238E27FC236}">
              <a16:creationId xmlns:a16="http://schemas.microsoft.com/office/drawing/2014/main" id="{00000000-0008-0000-1000-0000C3000000}"/>
            </a:ext>
          </a:extLst>
        </xdr:cNvPr>
        <xdr:cNvSpPr txBox="1">
          <a:spLocks noChangeArrowheads="1"/>
        </xdr:cNvSpPr>
      </xdr:nvSpPr>
      <xdr:spPr bwMode="auto">
        <a:xfrm>
          <a:off x="771525" y="1181100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12</xdr:col>
      <xdr:colOff>0</xdr:colOff>
      <xdr:row>4</xdr:row>
      <xdr:rowOff>85725</xdr:rowOff>
    </xdr:from>
    <xdr:to>
      <xdr:col>12</xdr:col>
      <xdr:colOff>9525</xdr:colOff>
      <xdr:row>5</xdr:row>
      <xdr:rowOff>47625</xdr:rowOff>
    </xdr:to>
    <xdr:sp textlink="">
      <xdr:nvSpPr>
        <xdr:cNvPr id="196" name="Text Box 61">
          <a:extLst>
            <a:ext uri="{FF2B5EF4-FFF2-40B4-BE49-F238E27FC236}">
              <a16:creationId xmlns:a16="http://schemas.microsoft.com/office/drawing/2014/main" id="{00000000-0008-0000-1000-0000C4000000}"/>
            </a:ext>
          </a:extLst>
        </xdr:cNvPr>
        <xdr:cNvSpPr txBox="1">
          <a:spLocks noChangeArrowheads="1"/>
        </xdr:cNvSpPr>
      </xdr:nvSpPr>
      <xdr:spPr bwMode="auto">
        <a:xfrm>
          <a:off x="7867650" y="866775"/>
          <a:ext cx="95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分</a:t>
          </a:r>
        </a:p>
      </xdr:txBody>
    </xdr:sp>
    <xdr:clientData/>
  </xdr:twoCellAnchor>
  <xdr:twoCellAnchor>
    <xdr:from>
      <xdr:col>12</xdr:col>
      <xdr:colOff>0</xdr:colOff>
      <xdr:row>5</xdr:row>
      <xdr:rowOff>76200</xdr:rowOff>
    </xdr:from>
    <xdr:to>
      <xdr:col>12</xdr:col>
      <xdr:colOff>9525</xdr:colOff>
      <xdr:row>5</xdr:row>
      <xdr:rowOff>333375</xdr:rowOff>
    </xdr:to>
    <xdr:sp textlink="">
      <xdr:nvSpPr>
        <xdr:cNvPr id="197" name="Text Box 62">
          <a:extLst>
            <a:ext uri="{FF2B5EF4-FFF2-40B4-BE49-F238E27FC236}">
              <a16:creationId xmlns:a16="http://schemas.microsoft.com/office/drawing/2014/main" id="{00000000-0008-0000-1000-0000C5000000}"/>
            </a:ext>
          </a:extLst>
        </xdr:cNvPr>
        <xdr:cNvSpPr txBox="1">
          <a:spLocks noChangeArrowheads="1"/>
        </xdr:cNvSpPr>
      </xdr:nvSpPr>
      <xdr:spPr bwMode="auto">
        <a:xfrm>
          <a:off x="7867650" y="1181100"/>
          <a:ext cx="95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度</a:t>
          </a:r>
        </a:p>
      </xdr:txBody>
    </xdr:sp>
    <xdr:clientData/>
  </xdr:twoCellAnchor>
  <xdr:twoCellAnchor>
    <xdr:from>
      <xdr:col>2</xdr:col>
      <xdr:colOff>200025</xdr:colOff>
      <xdr:row>16</xdr:row>
      <xdr:rowOff>85725</xdr:rowOff>
    </xdr:from>
    <xdr:to>
      <xdr:col>2</xdr:col>
      <xdr:colOff>742950</xdr:colOff>
      <xdr:row>17</xdr:row>
      <xdr:rowOff>47625</xdr:rowOff>
    </xdr:to>
    <xdr:sp textlink="">
      <xdr:nvSpPr>
        <xdr:cNvPr id="198" name="Text Box 77">
          <a:extLst>
            <a:ext uri="{FF2B5EF4-FFF2-40B4-BE49-F238E27FC236}">
              <a16:creationId xmlns:a16="http://schemas.microsoft.com/office/drawing/2014/main" id="{00000000-0008-0000-1000-0000C6000000}"/>
            </a:ext>
          </a:extLst>
        </xdr:cNvPr>
        <xdr:cNvSpPr txBox="1">
          <a:spLocks noChangeArrowheads="1"/>
        </xdr:cNvSpPr>
      </xdr:nvSpPr>
      <xdr:spPr bwMode="auto">
        <a:xfrm>
          <a:off x="1828800" y="4724400"/>
          <a:ext cx="5429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17</xdr:row>
      <xdr:rowOff>76200</xdr:rowOff>
    </xdr:from>
    <xdr:to>
      <xdr:col>1</xdr:col>
      <xdr:colOff>676275</xdr:colOff>
      <xdr:row>17</xdr:row>
      <xdr:rowOff>314325</xdr:rowOff>
    </xdr:to>
    <xdr:sp textlink="">
      <xdr:nvSpPr>
        <xdr:cNvPr id="199" name="Text Box 78">
          <a:extLst>
            <a:ext uri="{FF2B5EF4-FFF2-40B4-BE49-F238E27FC236}">
              <a16:creationId xmlns:a16="http://schemas.microsoft.com/office/drawing/2014/main" id="{00000000-0008-0000-1000-0000C7000000}"/>
            </a:ext>
          </a:extLst>
        </xdr:cNvPr>
        <xdr:cNvSpPr txBox="1">
          <a:spLocks noChangeArrowheads="1"/>
        </xdr:cNvSpPr>
      </xdr:nvSpPr>
      <xdr:spPr bwMode="auto">
        <a:xfrm>
          <a:off x="771525" y="5038725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190500</xdr:colOff>
      <xdr:row>4</xdr:row>
      <xdr:rowOff>85725</xdr:rowOff>
    </xdr:from>
    <xdr:to>
      <xdr:col>2</xdr:col>
      <xdr:colOff>742950</xdr:colOff>
      <xdr:row>5</xdr:row>
      <xdr:rowOff>47625</xdr:rowOff>
    </xdr:to>
    <xdr:sp textlink="">
      <xdr:nvSpPr>
        <xdr:cNvPr id="200" name="Text Box 5">
          <a:extLst>
            <a:ext uri="{FF2B5EF4-FFF2-40B4-BE49-F238E27FC236}">
              <a16:creationId xmlns:a16="http://schemas.microsoft.com/office/drawing/2014/main" id="{00000000-0008-0000-1000-0000C8000000}"/>
            </a:ext>
          </a:extLst>
        </xdr:cNvPr>
        <xdr:cNvSpPr txBox="1">
          <a:spLocks noChangeArrowheads="1"/>
        </xdr:cNvSpPr>
      </xdr:nvSpPr>
      <xdr:spPr bwMode="auto">
        <a:xfrm>
          <a:off x="1819275" y="866775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5</xdr:row>
      <xdr:rowOff>76200</xdr:rowOff>
    </xdr:from>
    <xdr:to>
      <xdr:col>1</xdr:col>
      <xdr:colOff>676275</xdr:colOff>
      <xdr:row>5</xdr:row>
      <xdr:rowOff>314325</xdr:rowOff>
    </xdr:to>
    <xdr:sp textlink="">
      <xdr:nvSpPr>
        <xdr:cNvPr id="201" name="Text Box 6">
          <a:extLst>
            <a:ext uri="{FF2B5EF4-FFF2-40B4-BE49-F238E27FC236}">
              <a16:creationId xmlns:a16="http://schemas.microsoft.com/office/drawing/2014/main" id="{00000000-0008-0000-1000-0000C9000000}"/>
            </a:ext>
          </a:extLst>
        </xdr:cNvPr>
        <xdr:cNvSpPr txBox="1">
          <a:spLocks noChangeArrowheads="1"/>
        </xdr:cNvSpPr>
      </xdr:nvSpPr>
      <xdr:spPr bwMode="auto">
        <a:xfrm>
          <a:off x="771525" y="1181100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200025</xdr:colOff>
      <xdr:row>16</xdr:row>
      <xdr:rowOff>85725</xdr:rowOff>
    </xdr:from>
    <xdr:to>
      <xdr:col>2</xdr:col>
      <xdr:colOff>742950</xdr:colOff>
      <xdr:row>17</xdr:row>
      <xdr:rowOff>47625</xdr:rowOff>
    </xdr:to>
    <xdr:sp textlink="">
      <xdr:nvSpPr>
        <xdr:cNvPr id="202" name="Text Box 36">
          <a:extLst>
            <a:ext uri="{FF2B5EF4-FFF2-40B4-BE49-F238E27FC236}">
              <a16:creationId xmlns:a16="http://schemas.microsoft.com/office/drawing/2014/main" id="{00000000-0008-0000-1000-0000CA000000}"/>
            </a:ext>
          </a:extLst>
        </xdr:cNvPr>
        <xdr:cNvSpPr txBox="1">
          <a:spLocks noChangeArrowheads="1"/>
        </xdr:cNvSpPr>
      </xdr:nvSpPr>
      <xdr:spPr bwMode="auto">
        <a:xfrm>
          <a:off x="1828800" y="4724400"/>
          <a:ext cx="5429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17</xdr:row>
      <xdr:rowOff>76200</xdr:rowOff>
    </xdr:from>
    <xdr:to>
      <xdr:col>1</xdr:col>
      <xdr:colOff>676275</xdr:colOff>
      <xdr:row>17</xdr:row>
      <xdr:rowOff>314325</xdr:rowOff>
    </xdr:to>
    <xdr:sp textlink="">
      <xdr:nvSpPr>
        <xdr:cNvPr id="203" name="Text Box 37">
          <a:extLst>
            <a:ext uri="{FF2B5EF4-FFF2-40B4-BE49-F238E27FC236}">
              <a16:creationId xmlns:a16="http://schemas.microsoft.com/office/drawing/2014/main" id="{00000000-0008-0000-1000-0000CB000000}"/>
            </a:ext>
          </a:extLst>
        </xdr:cNvPr>
        <xdr:cNvSpPr txBox="1">
          <a:spLocks noChangeArrowheads="1"/>
        </xdr:cNvSpPr>
      </xdr:nvSpPr>
      <xdr:spPr bwMode="auto">
        <a:xfrm>
          <a:off x="771525" y="5038725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190500</xdr:colOff>
      <xdr:row>4</xdr:row>
      <xdr:rowOff>85725</xdr:rowOff>
    </xdr:from>
    <xdr:to>
      <xdr:col>2</xdr:col>
      <xdr:colOff>742950</xdr:colOff>
      <xdr:row>5</xdr:row>
      <xdr:rowOff>47625</xdr:rowOff>
    </xdr:to>
    <xdr:sp textlink="">
      <xdr:nvSpPr>
        <xdr:cNvPr id="204" name="Text Box 47">
          <a:extLst>
            <a:ext uri="{FF2B5EF4-FFF2-40B4-BE49-F238E27FC236}">
              <a16:creationId xmlns:a16="http://schemas.microsoft.com/office/drawing/2014/main" id="{00000000-0008-0000-1000-0000CC000000}"/>
            </a:ext>
          </a:extLst>
        </xdr:cNvPr>
        <xdr:cNvSpPr txBox="1">
          <a:spLocks noChangeArrowheads="1"/>
        </xdr:cNvSpPr>
      </xdr:nvSpPr>
      <xdr:spPr bwMode="auto">
        <a:xfrm>
          <a:off x="1819275" y="866775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5</xdr:row>
      <xdr:rowOff>76200</xdr:rowOff>
    </xdr:from>
    <xdr:to>
      <xdr:col>1</xdr:col>
      <xdr:colOff>676275</xdr:colOff>
      <xdr:row>5</xdr:row>
      <xdr:rowOff>314325</xdr:rowOff>
    </xdr:to>
    <xdr:sp textlink="">
      <xdr:nvSpPr>
        <xdr:cNvPr id="205" name="Text Box 48">
          <a:extLst>
            <a:ext uri="{FF2B5EF4-FFF2-40B4-BE49-F238E27FC236}">
              <a16:creationId xmlns:a16="http://schemas.microsoft.com/office/drawing/2014/main" id="{00000000-0008-0000-1000-0000CD000000}"/>
            </a:ext>
          </a:extLst>
        </xdr:cNvPr>
        <xdr:cNvSpPr txBox="1">
          <a:spLocks noChangeArrowheads="1"/>
        </xdr:cNvSpPr>
      </xdr:nvSpPr>
      <xdr:spPr bwMode="auto">
        <a:xfrm>
          <a:off x="771525" y="1181100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12</xdr:col>
      <xdr:colOff>0</xdr:colOff>
      <xdr:row>4</xdr:row>
      <xdr:rowOff>85725</xdr:rowOff>
    </xdr:from>
    <xdr:to>
      <xdr:col>12</xdr:col>
      <xdr:colOff>9525</xdr:colOff>
      <xdr:row>5</xdr:row>
      <xdr:rowOff>47625</xdr:rowOff>
    </xdr:to>
    <xdr:sp textlink="">
      <xdr:nvSpPr>
        <xdr:cNvPr id="206" name="Text Box 61">
          <a:extLst>
            <a:ext uri="{FF2B5EF4-FFF2-40B4-BE49-F238E27FC236}">
              <a16:creationId xmlns:a16="http://schemas.microsoft.com/office/drawing/2014/main" id="{00000000-0008-0000-1000-0000CE000000}"/>
            </a:ext>
          </a:extLst>
        </xdr:cNvPr>
        <xdr:cNvSpPr txBox="1">
          <a:spLocks noChangeArrowheads="1"/>
        </xdr:cNvSpPr>
      </xdr:nvSpPr>
      <xdr:spPr bwMode="auto">
        <a:xfrm>
          <a:off x="7867650" y="866775"/>
          <a:ext cx="95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分</a:t>
          </a:r>
        </a:p>
      </xdr:txBody>
    </xdr:sp>
    <xdr:clientData/>
  </xdr:twoCellAnchor>
  <xdr:twoCellAnchor>
    <xdr:from>
      <xdr:col>12</xdr:col>
      <xdr:colOff>0</xdr:colOff>
      <xdr:row>5</xdr:row>
      <xdr:rowOff>76200</xdr:rowOff>
    </xdr:from>
    <xdr:to>
      <xdr:col>12</xdr:col>
      <xdr:colOff>9525</xdr:colOff>
      <xdr:row>5</xdr:row>
      <xdr:rowOff>333375</xdr:rowOff>
    </xdr:to>
    <xdr:sp textlink="">
      <xdr:nvSpPr>
        <xdr:cNvPr id="207" name="Text Box 62">
          <a:extLst>
            <a:ext uri="{FF2B5EF4-FFF2-40B4-BE49-F238E27FC236}">
              <a16:creationId xmlns:a16="http://schemas.microsoft.com/office/drawing/2014/main" id="{00000000-0008-0000-1000-0000CF000000}"/>
            </a:ext>
          </a:extLst>
        </xdr:cNvPr>
        <xdr:cNvSpPr txBox="1">
          <a:spLocks noChangeArrowheads="1"/>
        </xdr:cNvSpPr>
      </xdr:nvSpPr>
      <xdr:spPr bwMode="auto">
        <a:xfrm>
          <a:off x="7867650" y="1181100"/>
          <a:ext cx="95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度</a:t>
          </a:r>
        </a:p>
      </xdr:txBody>
    </xdr:sp>
    <xdr:clientData/>
  </xdr:twoCellAnchor>
  <xdr:twoCellAnchor>
    <xdr:from>
      <xdr:col>2</xdr:col>
      <xdr:colOff>200025</xdr:colOff>
      <xdr:row>16</xdr:row>
      <xdr:rowOff>85725</xdr:rowOff>
    </xdr:from>
    <xdr:to>
      <xdr:col>2</xdr:col>
      <xdr:colOff>742950</xdr:colOff>
      <xdr:row>17</xdr:row>
      <xdr:rowOff>47625</xdr:rowOff>
    </xdr:to>
    <xdr:sp textlink="">
      <xdr:nvSpPr>
        <xdr:cNvPr id="208" name="Text Box 77">
          <a:extLst>
            <a:ext uri="{FF2B5EF4-FFF2-40B4-BE49-F238E27FC236}">
              <a16:creationId xmlns:a16="http://schemas.microsoft.com/office/drawing/2014/main" id="{00000000-0008-0000-1000-0000D0000000}"/>
            </a:ext>
          </a:extLst>
        </xdr:cNvPr>
        <xdr:cNvSpPr txBox="1">
          <a:spLocks noChangeArrowheads="1"/>
        </xdr:cNvSpPr>
      </xdr:nvSpPr>
      <xdr:spPr bwMode="auto">
        <a:xfrm>
          <a:off x="1828800" y="4724400"/>
          <a:ext cx="5429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17</xdr:row>
      <xdr:rowOff>76200</xdr:rowOff>
    </xdr:from>
    <xdr:to>
      <xdr:col>1</xdr:col>
      <xdr:colOff>676275</xdr:colOff>
      <xdr:row>17</xdr:row>
      <xdr:rowOff>314325</xdr:rowOff>
    </xdr:to>
    <xdr:sp textlink="">
      <xdr:nvSpPr>
        <xdr:cNvPr id="209" name="Text Box 78">
          <a:extLst>
            <a:ext uri="{FF2B5EF4-FFF2-40B4-BE49-F238E27FC236}">
              <a16:creationId xmlns:a16="http://schemas.microsoft.com/office/drawing/2014/main" id="{00000000-0008-0000-1000-0000D1000000}"/>
            </a:ext>
          </a:extLst>
        </xdr:cNvPr>
        <xdr:cNvSpPr txBox="1">
          <a:spLocks noChangeArrowheads="1"/>
        </xdr:cNvSpPr>
      </xdr:nvSpPr>
      <xdr:spPr bwMode="auto">
        <a:xfrm>
          <a:off x="771525" y="5038725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12</xdr:row>
      <xdr:rowOff>0</xdr:rowOff>
    </xdr:from>
    <xdr:to>
      <xdr:col>2</xdr:col>
      <xdr:colOff>742950</xdr:colOff>
      <xdr:row>12</xdr:row>
      <xdr:rowOff>9525</xdr:rowOff>
    </xdr:to>
    <xdr:sp textlink="">
      <xdr:nvSpPr>
        <xdr:cNvPr id="210" name="Text Box 8">
          <a:extLst>
            <a:ext uri="{FF2B5EF4-FFF2-40B4-BE49-F238E27FC236}">
              <a16:creationId xmlns:a16="http://schemas.microsoft.com/office/drawing/2014/main" id="{00000000-0008-0000-1000-0000D2000000}"/>
            </a:ext>
          </a:extLst>
        </xdr:cNvPr>
        <xdr:cNvSpPr txBox="1">
          <a:spLocks noChangeArrowheads="1"/>
        </xdr:cNvSpPr>
      </xdr:nvSpPr>
      <xdr:spPr bwMode="auto">
        <a:xfrm>
          <a:off x="2095500" y="33813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466725</xdr:colOff>
      <xdr:row>12</xdr:row>
      <xdr:rowOff>0</xdr:rowOff>
    </xdr:from>
    <xdr:to>
      <xdr:col>2</xdr:col>
      <xdr:colOff>742950</xdr:colOff>
      <xdr:row>12</xdr:row>
      <xdr:rowOff>9525</xdr:rowOff>
    </xdr:to>
    <xdr:sp textlink="">
      <xdr:nvSpPr>
        <xdr:cNvPr id="211" name="Text Box 8">
          <a:extLst>
            <a:ext uri="{FF2B5EF4-FFF2-40B4-BE49-F238E27FC236}">
              <a16:creationId xmlns:a16="http://schemas.microsoft.com/office/drawing/2014/main" id="{00000000-0008-0000-1000-0000D3000000}"/>
            </a:ext>
          </a:extLst>
        </xdr:cNvPr>
        <xdr:cNvSpPr txBox="1">
          <a:spLocks noChangeArrowheads="1"/>
        </xdr:cNvSpPr>
      </xdr:nvSpPr>
      <xdr:spPr bwMode="auto">
        <a:xfrm>
          <a:off x="2095500" y="33813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466725</xdr:colOff>
      <xdr:row>12</xdr:row>
      <xdr:rowOff>0</xdr:rowOff>
    </xdr:from>
    <xdr:to>
      <xdr:col>2</xdr:col>
      <xdr:colOff>742950</xdr:colOff>
      <xdr:row>12</xdr:row>
      <xdr:rowOff>9525</xdr:rowOff>
    </xdr:to>
    <xdr:sp textlink="">
      <xdr:nvSpPr>
        <xdr:cNvPr id="212" name="Text Box 8">
          <a:extLst>
            <a:ext uri="{FF2B5EF4-FFF2-40B4-BE49-F238E27FC236}">
              <a16:creationId xmlns:a16="http://schemas.microsoft.com/office/drawing/2014/main" id="{00000000-0008-0000-1000-0000D4000000}"/>
            </a:ext>
          </a:extLst>
        </xdr:cNvPr>
        <xdr:cNvSpPr txBox="1">
          <a:spLocks noChangeArrowheads="1"/>
        </xdr:cNvSpPr>
      </xdr:nvSpPr>
      <xdr:spPr bwMode="auto">
        <a:xfrm>
          <a:off x="2095500" y="33813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466725</xdr:colOff>
      <xdr:row>12</xdr:row>
      <xdr:rowOff>0</xdr:rowOff>
    </xdr:from>
    <xdr:to>
      <xdr:col>2</xdr:col>
      <xdr:colOff>742950</xdr:colOff>
      <xdr:row>12</xdr:row>
      <xdr:rowOff>9525</xdr:rowOff>
    </xdr:to>
    <xdr:sp textlink="">
      <xdr:nvSpPr>
        <xdr:cNvPr id="213" name="Text Box 8">
          <a:extLst>
            <a:ext uri="{FF2B5EF4-FFF2-40B4-BE49-F238E27FC236}">
              <a16:creationId xmlns:a16="http://schemas.microsoft.com/office/drawing/2014/main" id="{00000000-0008-0000-1000-0000D5000000}"/>
            </a:ext>
          </a:extLst>
        </xdr:cNvPr>
        <xdr:cNvSpPr txBox="1">
          <a:spLocks noChangeArrowheads="1"/>
        </xdr:cNvSpPr>
      </xdr:nvSpPr>
      <xdr:spPr bwMode="auto">
        <a:xfrm>
          <a:off x="2095500" y="33813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14" name="Text Box 7">
          <a:extLst>
            <a:ext uri="{FF2B5EF4-FFF2-40B4-BE49-F238E27FC236}">
              <a16:creationId xmlns:a16="http://schemas.microsoft.com/office/drawing/2014/main" id="{00000000-0008-0000-1000-0000D6000000}"/>
            </a:ext>
          </a:extLst>
        </xdr:cNvPr>
        <xdr:cNvSpPr txBox="1">
          <a:spLocks noChangeArrowheads="1"/>
        </xdr:cNvSpPr>
      </xdr:nvSpPr>
      <xdr:spPr bwMode="auto">
        <a:xfrm>
          <a:off x="733425" y="33813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12</xdr:row>
      <xdr:rowOff>0</xdr:rowOff>
    </xdr:from>
    <xdr:to>
      <xdr:col>2</xdr:col>
      <xdr:colOff>742950</xdr:colOff>
      <xdr:row>12</xdr:row>
      <xdr:rowOff>9525</xdr:rowOff>
    </xdr:to>
    <xdr:sp textlink="">
      <xdr:nvSpPr>
        <xdr:cNvPr id="215" name="Text Box 8">
          <a:extLst>
            <a:ext uri="{FF2B5EF4-FFF2-40B4-BE49-F238E27FC236}">
              <a16:creationId xmlns:a16="http://schemas.microsoft.com/office/drawing/2014/main" id="{00000000-0008-0000-1000-0000D7000000}"/>
            </a:ext>
          </a:extLst>
        </xdr:cNvPr>
        <xdr:cNvSpPr txBox="1">
          <a:spLocks noChangeArrowheads="1"/>
        </xdr:cNvSpPr>
      </xdr:nvSpPr>
      <xdr:spPr bwMode="auto">
        <a:xfrm>
          <a:off x="2095500" y="33813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19050</xdr:colOff>
      <xdr:row>12</xdr:row>
      <xdr:rowOff>76200</xdr:rowOff>
    </xdr:from>
    <xdr:to>
      <xdr:col>2</xdr:col>
      <xdr:colOff>95250</xdr:colOff>
      <xdr:row>13</xdr:row>
      <xdr:rowOff>295275</xdr:rowOff>
    </xdr:to>
    <xdr:sp textlink="">
      <xdr:nvSpPr>
        <xdr:cNvPr id="216" name="AutoShape 41">
          <a:extLst>
            <a:ext uri="{FF2B5EF4-FFF2-40B4-BE49-F238E27FC236}">
              <a16:creationId xmlns:a16="http://schemas.microsoft.com/office/drawing/2014/main" id="{00000000-0008-0000-1000-0000D8000000}"/>
            </a:ext>
          </a:extLst>
        </xdr:cNvPr>
        <xdr:cNvSpPr>
          <a:spLocks/>
        </xdr:cNvSpPr>
      </xdr:nvSpPr>
      <xdr:spPr bwMode="auto">
        <a:xfrm>
          <a:off x="1647825" y="3457575"/>
          <a:ext cx="76200" cy="542925"/>
        </a:xfrm>
        <a:prstGeom prst="leftBrace">
          <a:avLst>
            <a:gd name="adj1" fmla="val 593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17" name="Text Box 7">
          <a:extLst>
            <a:ext uri="{FF2B5EF4-FFF2-40B4-BE49-F238E27FC236}">
              <a16:creationId xmlns:a16="http://schemas.microsoft.com/office/drawing/2014/main" id="{00000000-0008-0000-1000-0000D9000000}"/>
            </a:ext>
          </a:extLst>
        </xdr:cNvPr>
        <xdr:cNvSpPr txBox="1">
          <a:spLocks noChangeArrowheads="1"/>
        </xdr:cNvSpPr>
      </xdr:nvSpPr>
      <xdr:spPr bwMode="auto">
        <a:xfrm>
          <a:off x="733425" y="33813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12</xdr:row>
      <xdr:rowOff>0</xdr:rowOff>
    </xdr:from>
    <xdr:to>
      <xdr:col>2</xdr:col>
      <xdr:colOff>742950</xdr:colOff>
      <xdr:row>12</xdr:row>
      <xdr:rowOff>9525</xdr:rowOff>
    </xdr:to>
    <xdr:sp textlink="">
      <xdr:nvSpPr>
        <xdr:cNvPr id="218" name="Text Box 8">
          <a:extLst>
            <a:ext uri="{FF2B5EF4-FFF2-40B4-BE49-F238E27FC236}">
              <a16:creationId xmlns:a16="http://schemas.microsoft.com/office/drawing/2014/main" id="{00000000-0008-0000-1000-0000DA000000}"/>
            </a:ext>
          </a:extLst>
        </xdr:cNvPr>
        <xdr:cNvSpPr txBox="1">
          <a:spLocks noChangeArrowheads="1"/>
        </xdr:cNvSpPr>
      </xdr:nvSpPr>
      <xdr:spPr bwMode="auto">
        <a:xfrm>
          <a:off x="2095500" y="33813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19" name="Text Box 7">
          <a:extLst>
            <a:ext uri="{FF2B5EF4-FFF2-40B4-BE49-F238E27FC236}">
              <a16:creationId xmlns:a16="http://schemas.microsoft.com/office/drawing/2014/main" id="{00000000-0008-0000-1000-0000DB000000}"/>
            </a:ext>
          </a:extLst>
        </xdr:cNvPr>
        <xdr:cNvSpPr txBox="1">
          <a:spLocks noChangeArrowheads="1"/>
        </xdr:cNvSpPr>
      </xdr:nvSpPr>
      <xdr:spPr bwMode="auto">
        <a:xfrm>
          <a:off x="733425" y="33813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12</xdr:row>
      <xdr:rowOff>0</xdr:rowOff>
    </xdr:from>
    <xdr:to>
      <xdr:col>2</xdr:col>
      <xdr:colOff>742950</xdr:colOff>
      <xdr:row>12</xdr:row>
      <xdr:rowOff>9525</xdr:rowOff>
    </xdr:to>
    <xdr:sp textlink="">
      <xdr:nvSpPr>
        <xdr:cNvPr id="220" name="Text Box 8">
          <a:extLst>
            <a:ext uri="{FF2B5EF4-FFF2-40B4-BE49-F238E27FC236}">
              <a16:creationId xmlns:a16="http://schemas.microsoft.com/office/drawing/2014/main" id="{00000000-0008-0000-1000-0000DC000000}"/>
            </a:ext>
          </a:extLst>
        </xdr:cNvPr>
        <xdr:cNvSpPr txBox="1">
          <a:spLocks noChangeArrowheads="1"/>
        </xdr:cNvSpPr>
      </xdr:nvSpPr>
      <xdr:spPr bwMode="auto">
        <a:xfrm>
          <a:off x="2095500" y="33813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21" name="Text Box 7">
          <a:extLst>
            <a:ext uri="{FF2B5EF4-FFF2-40B4-BE49-F238E27FC236}">
              <a16:creationId xmlns:a16="http://schemas.microsoft.com/office/drawing/2014/main" id="{00000000-0008-0000-1000-0000DD000000}"/>
            </a:ext>
          </a:extLst>
        </xdr:cNvPr>
        <xdr:cNvSpPr txBox="1">
          <a:spLocks noChangeArrowheads="1"/>
        </xdr:cNvSpPr>
      </xdr:nvSpPr>
      <xdr:spPr bwMode="auto">
        <a:xfrm>
          <a:off x="733425" y="33813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12</xdr:row>
      <xdr:rowOff>0</xdr:rowOff>
    </xdr:from>
    <xdr:to>
      <xdr:col>2</xdr:col>
      <xdr:colOff>742950</xdr:colOff>
      <xdr:row>12</xdr:row>
      <xdr:rowOff>9525</xdr:rowOff>
    </xdr:to>
    <xdr:sp textlink="">
      <xdr:nvSpPr>
        <xdr:cNvPr id="222" name="Text Box 8">
          <a:extLst>
            <a:ext uri="{FF2B5EF4-FFF2-40B4-BE49-F238E27FC236}">
              <a16:creationId xmlns:a16="http://schemas.microsoft.com/office/drawing/2014/main" id="{00000000-0008-0000-1000-0000DE000000}"/>
            </a:ext>
          </a:extLst>
        </xdr:cNvPr>
        <xdr:cNvSpPr txBox="1">
          <a:spLocks noChangeArrowheads="1"/>
        </xdr:cNvSpPr>
      </xdr:nvSpPr>
      <xdr:spPr bwMode="auto">
        <a:xfrm>
          <a:off x="2095500" y="33813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466725</xdr:colOff>
      <xdr:row>12</xdr:row>
      <xdr:rowOff>0</xdr:rowOff>
    </xdr:from>
    <xdr:to>
      <xdr:col>2</xdr:col>
      <xdr:colOff>742950</xdr:colOff>
      <xdr:row>12</xdr:row>
      <xdr:rowOff>9525</xdr:rowOff>
    </xdr:to>
    <xdr:sp textlink="">
      <xdr:nvSpPr>
        <xdr:cNvPr id="223" name="Text Box 8">
          <a:extLst>
            <a:ext uri="{FF2B5EF4-FFF2-40B4-BE49-F238E27FC236}">
              <a16:creationId xmlns:a16="http://schemas.microsoft.com/office/drawing/2014/main" id="{00000000-0008-0000-1000-0000DF000000}"/>
            </a:ext>
          </a:extLst>
        </xdr:cNvPr>
        <xdr:cNvSpPr txBox="1">
          <a:spLocks noChangeArrowheads="1"/>
        </xdr:cNvSpPr>
      </xdr:nvSpPr>
      <xdr:spPr bwMode="auto">
        <a:xfrm>
          <a:off x="2095500" y="33813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466725</xdr:colOff>
      <xdr:row>12</xdr:row>
      <xdr:rowOff>0</xdr:rowOff>
    </xdr:from>
    <xdr:to>
      <xdr:col>2</xdr:col>
      <xdr:colOff>742950</xdr:colOff>
      <xdr:row>12</xdr:row>
      <xdr:rowOff>9525</xdr:rowOff>
    </xdr:to>
    <xdr:sp textlink="">
      <xdr:nvSpPr>
        <xdr:cNvPr id="224" name="Text Box 8">
          <a:extLst>
            <a:ext uri="{FF2B5EF4-FFF2-40B4-BE49-F238E27FC236}">
              <a16:creationId xmlns:a16="http://schemas.microsoft.com/office/drawing/2014/main" id="{00000000-0008-0000-1000-0000E0000000}"/>
            </a:ext>
          </a:extLst>
        </xdr:cNvPr>
        <xdr:cNvSpPr txBox="1">
          <a:spLocks noChangeArrowheads="1"/>
        </xdr:cNvSpPr>
      </xdr:nvSpPr>
      <xdr:spPr bwMode="auto">
        <a:xfrm>
          <a:off x="2095500" y="33813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466725</xdr:colOff>
      <xdr:row>12</xdr:row>
      <xdr:rowOff>0</xdr:rowOff>
    </xdr:from>
    <xdr:to>
      <xdr:col>2</xdr:col>
      <xdr:colOff>742950</xdr:colOff>
      <xdr:row>12</xdr:row>
      <xdr:rowOff>9525</xdr:rowOff>
    </xdr:to>
    <xdr:sp textlink="">
      <xdr:nvSpPr>
        <xdr:cNvPr id="225" name="Text Box 8">
          <a:extLst>
            <a:ext uri="{FF2B5EF4-FFF2-40B4-BE49-F238E27FC236}">
              <a16:creationId xmlns:a16="http://schemas.microsoft.com/office/drawing/2014/main" id="{00000000-0008-0000-1000-0000E1000000}"/>
            </a:ext>
          </a:extLst>
        </xdr:cNvPr>
        <xdr:cNvSpPr txBox="1">
          <a:spLocks noChangeArrowheads="1"/>
        </xdr:cNvSpPr>
      </xdr:nvSpPr>
      <xdr:spPr bwMode="auto">
        <a:xfrm>
          <a:off x="2095500" y="33813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466725</xdr:colOff>
      <xdr:row>12</xdr:row>
      <xdr:rowOff>0</xdr:rowOff>
    </xdr:from>
    <xdr:to>
      <xdr:col>2</xdr:col>
      <xdr:colOff>742950</xdr:colOff>
      <xdr:row>12</xdr:row>
      <xdr:rowOff>9525</xdr:rowOff>
    </xdr:to>
    <xdr:sp textlink="">
      <xdr:nvSpPr>
        <xdr:cNvPr id="226" name="Text Box 8">
          <a:extLst>
            <a:ext uri="{FF2B5EF4-FFF2-40B4-BE49-F238E27FC236}">
              <a16:creationId xmlns:a16="http://schemas.microsoft.com/office/drawing/2014/main" id="{00000000-0008-0000-1000-0000E2000000}"/>
            </a:ext>
          </a:extLst>
        </xdr:cNvPr>
        <xdr:cNvSpPr txBox="1">
          <a:spLocks noChangeArrowheads="1"/>
        </xdr:cNvSpPr>
      </xdr:nvSpPr>
      <xdr:spPr bwMode="auto">
        <a:xfrm>
          <a:off x="2095500" y="33813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27" name="Text Box 7">
          <a:extLst>
            <a:ext uri="{FF2B5EF4-FFF2-40B4-BE49-F238E27FC236}">
              <a16:creationId xmlns:a16="http://schemas.microsoft.com/office/drawing/2014/main" id="{00000000-0008-0000-1000-0000E3000000}"/>
            </a:ext>
          </a:extLst>
        </xdr:cNvPr>
        <xdr:cNvSpPr txBox="1">
          <a:spLocks noChangeArrowheads="1"/>
        </xdr:cNvSpPr>
      </xdr:nvSpPr>
      <xdr:spPr bwMode="auto">
        <a:xfrm>
          <a:off x="733425" y="33813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12</xdr:row>
      <xdr:rowOff>0</xdr:rowOff>
    </xdr:from>
    <xdr:to>
      <xdr:col>2</xdr:col>
      <xdr:colOff>742950</xdr:colOff>
      <xdr:row>12</xdr:row>
      <xdr:rowOff>9525</xdr:rowOff>
    </xdr:to>
    <xdr:sp textlink="">
      <xdr:nvSpPr>
        <xdr:cNvPr id="228" name="Text Box 8">
          <a:extLst>
            <a:ext uri="{FF2B5EF4-FFF2-40B4-BE49-F238E27FC236}">
              <a16:creationId xmlns:a16="http://schemas.microsoft.com/office/drawing/2014/main" id="{00000000-0008-0000-1000-0000E4000000}"/>
            </a:ext>
          </a:extLst>
        </xdr:cNvPr>
        <xdr:cNvSpPr txBox="1">
          <a:spLocks noChangeArrowheads="1"/>
        </xdr:cNvSpPr>
      </xdr:nvSpPr>
      <xdr:spPr bwMode="auto">
        <a:xfrm>
          <a:off x="2095500" y="33813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29" name="Text Box 7">
          <a:extLst>
            <a:ext uri="{FF2B5EF4-FFF2-40B4-BE49-F238E27FC236}">
              <a16:creationId xmlns:a16="http://schemas.microsoft.com/office/drawing/2014/main" id="{00000000-0008-0000-1000-0000E5000000}"/>
            </a:ext>
          </a:extLst>
        </xdr:cNvPr>
        <xdr:cNvSpPr txBox="1">
          <a:spLocks noChangeArrowheads="1"/>
        </xdr:cNvSpPr>
      </xdr:nvSpPr>
      <xdr:spPr bwMode="auto">
        <a:xfrm>
          <a:off x="733425" y="33813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12</xdr:row>
      <xdr:rowOff>0</xdr:rowOff>
    </xdr:from>
    <xdr:to>
      <xdr:col>2</xdr:col>
      <xdr:colOff>742950</xdr:colOff>
      <xdr:row>12</xdr:row>
      <xdr:rowOff>9525</xdr:rowOff>
    </xdr:to>
    <xdr:sp textlink="">
      <xdr:nvSpPr>
        <xdr:cNvPr id="230" name="Text Box 8">
          <a:extLst>
            <a:ext uri="{FF2B5EF4-FFF2-40B4-BE49-F238E27FC236}">
              <a16:creationId xmlns:a16="http://schemas.microsoft.com/office/drawing/2014/main" id="{00000000-0008-0000-1000-0000E6000000}"/>
            </a:ext>
          </a:extLst>
        </xdr:cNvPr>
        <xdr:cNvSpPr txBox="1">
          <a:spLocks noChangeArrowheads="1"/>
        </xdr:cNvSpPr>
      </xdr:nvSpPr>
      <xdr:spPr bwMode="auto">
        <a:xfrm>
          <a:off x="2095500" y="33813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31" name="Text Box 7">
          <a:extLst>
            <a:ext uri="{FF2B5EF4-FFF2-40B4-BE49-F238E27FC236}">
              <a16:creationId xmlns:a16="http://schemas.microsoft.com/office/drawing/2014/main" id="{00000000-0008-0000-1000-0000E7000000}"/>
            </a:ext>
          </a:extLst>
        </xdr:cNvPr>
        <xdr:cNvSpPr txBox="1">
          <a:spLocks noChangeArrowheads="1"/>
        </xdr:cNvSpPr>
      </xdr:nvSpPr>
      <xdr:spPr bwMode="auto">
        <a:xfrm>
          <a:off x="733425" y="33813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12</xdr:row>
      <xdr:rowOff>0</xdr:rowOff>
    </xdr:from>
    <xdr:to>
      <xdr:col>2</xdr:col>
      <xdr:colOff>742950</xdr:colOff>
      <xdr:row>12</xdr:row>
      <xdr:rowOff>9525</xdr:rowOff>
    </xdr:to>
    <xdr:sp textlink="">
      <xdr:nvSpPr>
        <xdr:cNvPr id="232" name="Text Box 8">
          <a:extLst>
            <a:ext uri="{FF2B5EF4-FFF2-40B4-BE49-F238E27FC236}">
              <a16:creationId xmlns:a16="http://schemas.microsoft.com/office/drawing/2014/main" id="{00000000-0008-0000-1000-0000E8000000}"/>
            </a:ext>
          </a:extLst>
        </xdr:cNvPr>
        <xdr:cNvSpPr txBox="1">
          <a:spLocks noChangeArrowheads="1"/>
        </xdr:cNvSpPr>
      </xdr:nvSpPr>
      <xdr:spPr bwMode="auto">
        <a:xfrm>
          <a:off x="2095500" y="33813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33" name="Text Box 7">
          <a:extLst>
            <a:ext uri="{FF2B5EF4-FFF2-40B4-BE49-F238E27FC236}">
              <a16:creationId xmlns:a16="http://schemas.microsoft.com/office/drawing/2014/main" id="{00000000-0008-0000-1000-0000E9000000}"/>
            </a:ext>
          </a:extLst>
        </xdr:cNvPr>
        <xdr:cNvSpPr txBox="1">
          <a:spLocks noChangeArrowheads="1"/>
        </xdr:cNvSpPr>
      </xdr:nvSpPr>
      <xdr:spPr bwMode="auto">
        <a:xfrm>
          <a:off x="733425" y="33813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12</xdr:row>
      <xdr:rowOff>0</xdr:rowOff>
    </xdr:from>
    <xdr:to>
      <xdr:col>2</xdr:col>
      <xdr:colOff>742950</xdr:colOff>
      <xdr:row>12</xdr:row>
      <xdr:rowOff>9525</xdr:rowOff>
    </xdr:to>
    <xdr:sp textlink="">
      <xdr:nvSpPr>
        <xdr:cNvPr id="234" name="Text Box 8">
          <a:extLst>
            <a:ext uri="{FF2B5EF4-FFF2-40B4-BE49-F238E27FC236}">
              <a16:creationId xmlns:a16="http://schemas.microsoft.com/office/drawing/2014/main" id="{00000000-0008-0000-1000-0000EA000000}"/>
            </a:ext>
          </a:extLst>
        </xdr:cNvPr>
        <xdr:cNvSpPr txBox="1">
          <a:spLocks noChangeArrowheads="1"/>
        </xdr:cNvSpPr>
      </xdr:nvSpPr>
      <xdr:spPr bwMode="auto">
        <a:xfrm>
          <a:off x="2095500" y="33813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466725</xdr:colOff>
      <xdr:row>12</xdr:row>
      <xdr:rowOff>0</xdr:rowOff>
    </xdr:from>
    <xdr:to>
      <xdr:col>2</xdr:col>
      <xdr:colOff>742950</xdr:colOff>
      <xdr:row>12</xdr:row>
      <xdr:rowOff>9525</xdr:rowOff>
    </xdr:to>
    <xdr:sp textlink="">
      <xdr:nvSpPr>
        <xdr:cNvPr id="235" name="Text Box 8">
          <a:extLst>
            <a:ext uri="{FF2B5EF4-FFF2-40B4-BE49-F238E27FC236}">
              <a16:creationId xmlns:a16="http://schemas.microsoft.com/office/drawing/2014/main" id="{00000000-0008-0000-1000-0000EB000000}"/>
            </a:ext>
          </a:extLst>
        </xdr:cNvPr>
        <xdr:cNvSpPr txBox="1">
          <a:spLocks noChangeArrowheads="1"/>
        </xdr:cNvSpPr>
      </xdr:nvSpPr>
      <xdr:spPr bwMode="auto">
        <a:xfrm>
          <a:off x="2095500" y="33813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466725</xdr:colOff>
      <xdr:row>12</xdr:row>
      <xdr:rowOff>0</xdr:rowOff>
    </xdr:from>
    <xdr:to>
      <xdr:col>2</xdr:col>
      <xdr:colOff>742950</xdr:colOff>
      <xdr:row>12</xdr:row>
      <xdr:rowOff>9525</xdr:rowOff>
    </xdr:to>
    <xdr:sp textlink="">
      <xdr:nvSpPr>
        <xdr:cNvPr id="236" name="Text Box 8">
          <a:extLst>
            <a:ext uri="{FF2B5EF4-FFF2-40B4-BE49-F238E27FC236}">
              <a16:creationId xmlns:a16="http://schemas.microsoft.com/office/drawing/2014/main" id="{00000000-0008-0000-1000-0000EC000000}"/>
            </a:ext>
          </a:extLst>
        </xdr:cNvPr>
        <xdr:cNvSpPr txBox="1">
          <a:spLocks noChangeArrowheads="1"/>
        </xdr:cNvSpPr>
      </xdr:nvSpPr>
      <xdr:spPr bwMode="auto">
        <a:xfrm>
          <a:off x="2095500" y="33813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466725</xdr:colOff>
      <xdr:row>12</xdr:row>
      <xdr:rowOff>0</xdr:rowOff>
    </xdr:from>
    <xdr:to>
      <xdr:col>2</xdr:col>
      <xdr:colOff>742950</xdr:colOff>
      <xdr:row>12</xdr:row>
      <xdr:rowOff>9525</xdr:rowOff>
    </xdr:to>
    <xdr:sp textlink="">
      <xdr:nvSpPr>
        <xdr:cNvPr id="237" name="Text Box 8">
          <a:extLst>
            <a:ext uri="{FF2B5EF4-FFF2-40B4-BE49-F238E27FC236}">
              <a16:creationId xmlns:a16="http://schemas.microsoft.com/office/drawing/2014/main" id="{00000000-0008-0000-1000-0000ED000000}"/>
            </a:ext>
          </a:extLst>
        </xdr:cNvPr>
        <xdr:cNvSpPr txBox="1">
          <a:spLocks noChangeArrowheads="1"/>
        </xdr:cNvSpPr>
      </xdr:nvSpPr>
      <xdr:spPr bwMode="auto">
        <a:xfrm>
          <a:off x="2095500" y="33813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466725</xdr:colOff>
      <xdr:row>12</xdr:row>
      <xdr:rowOff>0</xdr:rowOff>
    </xdr:from>
    <xdr:to>
      <xdr:col>2</xdr:col>
      <xdr:colOff>742950</xdr:colOff>
      <xdr:row>12</xdr:row>
      <xdr:rowOff>9525</xdr:rowOff>
    </xdr:to>
    <xdr:sp textlink="">
      <xdr:nvSpPr>
        <xdr:cNvPr id="238" name="Text Box 8">
          <a:extLst>
            <a:ext uri="{FF2B5EF4-FFF2-40B4-BE49-F238E27FC236}">
              <a16:creationId xmlns:a16="http://schemas.microsoft.com/office/drawing/2014/main" id="{00000000-0008-0000-1000-0000EE000000}"/>
            </a:ext>
          </a:extLst>
        </xdr:cNvPr>
        <xdr:cNvSpPr txBox="1">
          <a:spLocks noChangeArrowheads="1"/>
        </xdr:cNvSpPr>
      </xdr:nvSpPr>
      <xdr:spPr bwMode="auto">
        <a:xfrm>
          <a:off x="2095500" y="33813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39" name="Text Box 7">
          <a:extLst>
            <a:ext uri="{FF2B5EF4-FFF2-40B4-BE49-F238E27FC236}">
              <a16:creationId xmlns:a16="http://schemas.microsoft.com/office/drawing/2014/main" id="{00000000-0008-0000-1000-0000EF000000}"/>
            </a:ext>
          </a:extLst>
        </xdr:cNvPr>
        <xdr:cNvSpPr txBox="1">
          <a:spLocks noChangeArrowheads="1"/>
        </xdr:cNvSpPr>
      </xdr:nvSpPr>
      <xdr:spPr bwMode="auto">
        <a:xfrm>
          <a:off x="733425" y="33813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12</xdr:row>
      <xdr:rowOff>0</xdr:rowOff>
    </xdr:from>
    <xdr:to>
      <xdr:col>2</xdr:col>
      <xdr:colOff>742950</xdr:colOff>
      <xdr:row>12</xdr:row>
      <xdr:rowOff>9525</xdr:rowOff>
    </xdr:to>
    <xdr:sp textlink="">
      <xdr:nvSpPr>
        <xdr:cNvPr id="240" name="Text Box 8">
          <a:extLst>
            <a:ext uri="{FF2B5EF4-FFF2-40B4-BE49-F238E27FC236}">
              <a16:creationId xmlns:a16="http://schemas.microsoft.com/office/drawing/2014/main" id="{00000000-0008-0000-1000-0000F0000000}"/>
            </a:ext>
          </a:extLst>
        </xdr:cNvPr>
        <xdr:cNvSpPr txBox="1">
          <a:spLocks noChangeArrowheads="1"/>
        </xdr:cNvSpPr>
      </xdr:nvSpPr>
      <xdr:spPr bwMode="auto">
        <a:xfrm>
          <a:off x="2095500" y="33813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41" name="Text Box 7">
          <a:extLst>
            <a:ext uri="{FF2B5EF4-FFF2-40B4-BE49-F238E27FC236}">
              <a16:creationId xmlns:a16="http://schemas.microsoft.com/office/drawing/2014/main" id="{00000000-0008-0000-1000-0000F1000000}"/>
            </a:ext>
          </a:extLst>
        </xdr:cNvPr>
        <xdr:cNvSpPr txBox="1">
          <a:spLocks noChangeArrowheads="1"/>
        </xdr:cNvSpPr>
      </xdr:nvSpPr>
      <xdr:spPr bwMode="auto">
        <a:xfrm>
          <a:off x="733425" y="33813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12</xdr:row>
      <xdr:rowOff>0</xdr:rowOff>
    </xdr:from>
    <xdr:to>
      <xdr:col>2</xdr:col>
      <xdr:colOff>742950</xdr:colOff>
      <xdr:row>12</xdr:row>
      <xdr:rowOff>9525</xdr:rowOff>
    </xdr:to>
    <xdr:sp textlink="">
      <xdr:nvSpPr>
        <xdr:cNvPr id="242" name="Text Box 8">
          <a:extLst>
            <a:ext uri="{FF2B5EF4-FFF2-40B4-BE49-F238E27FC236}">
              <a16:creationId xmlns:a16="http://schemas.microsoft.com/office/drawing/2014/main" id="{00000000-0008-0000-1000-0000F2000000}"/>
            </a:ext>
          </a:extLst>
        </xdr:cNvPr>
        <xdr:cNvSpPr txBox="1">
          <a:spLocks noChangeArrowheads="1"/>
        </xdr:cNvSpPr>
      </xdr:nvSpPr>
      <xdr:spPr bwMode="auto">
        <a:xfrm>
          <a:off x="2095500" y="33813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43" name="Text Box 7">
          <a:extLst>
            <a:ext uri="{FF2B5EF4-FFF2-40B4-BE49-F238E27FC236}">
              <a16:creationId xmlns:a16="http://schemas.microsoft.com/office/drawing/2014/main" id="{00000000-0008-0000-1000-0000F3000000}"/>
            </a:ext>
          </a:extLst>
        </xdr:cNvPr>
        <xdr:cNvSpPr txBox="1">
          <a:spLocks noChangeArrowheads="1"/>
        </xdr:cNvSpPr>
      </xdr:nvSpPr>
      <xdr:spPr bwMode="auto">
        <a:xfrm>
          <a:off x="733425" y="33813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12</xdr:row>
      <xdr:rowOff>0</xdr:rowOff>
    </xdr:from>
    <xdr:to>
      <xdr:col>2</xdr:col>
      <xdr:colOff>742950</xdr:colOff>
      <xdr:row>12</xdr:row>
      <xdr:rowOff>9525</xdr:rowOff>
    </xdr:to>
    <xdr:sp textlink="">
      <xdr:nvSpPr>
        <xdr:cNvPr id="244" name="Text Box 8">
          <a:extLst>
            <a:ext uri="{FF2B5EF4-FFF2-40B4-BE49-F238E27FC236}">
              <a16:creationId xmlns:a16="http://schemas.microsoft.com/office/drawing/2014/main" id="{00000000-0008-0000-1000-0000F4000000}"/>
            </a:ext>
          </a:extLst>
        </xdr:cNvPr>
        <xdr:cNvSpPr txBox="1">
          <a:spLocks noChangeArrowheads="1"/>
        </xdr:cNvSpPr>
      </xdr:nvSpPr>
      <xdr:spPr bwMode="auto">
        <a:xfrm>
          <a:off x="2095500" y="33813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45" name="Text Box 7">
          <a:extLst>
            <a:ext uri="{FF2B5EF4-FFF2-40B4-BE49-F238E27FC236}">
              <a16:creationId xmlns:a16="http://schemas.microsoft.com/office/drawing/2014/main" id="{00000000-0008-0000-1000-0000F5000000}"/>
            </a:ext>
          </a:extLst>
        </xdr:cNvPr>
        <xdr:cNvSpPr txBox="1">
          <a:spLocks noChangeArrowheads="1"/>
        </xdr:cNvSpPr>
      </xdr:nvSpPr>
      <xdr:spPr bwMode="auto">
        <a:xfrm>
          <a:off x="733425" y="33813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12</xdr:row>
      <xdr:rowOff>0</xdr:rowOff>
    </xdr:from>
    <xdr:to>
      <xdr:col>2</xdr:col>
      <xdr:colOff>742950</xdr:colOff>
      <xdr:row>12</xdr:row>
      <xdr:rowOff>9525</xdr:rowOff>
    </xdr:to>
    <xdr:sp textlink="">
      <xdr:nvSpPr>
        <xdr:cNvPr id="246" name="Text Box 8">
          <a:extLst>
            <a:ext uri="{FF2B5EF4-FFF2-40B4-BE49-F238E27FC236}">
              <a16:creationId xmlns:a16="http://schemas.microsoft.com/office/drawing/2014/main" id="{00000000-0008-0000-1000-0000F6000000}"/>
            </a:ext>
          </a:extLst>
        </xdr:cNvPr>
        <xdr:cNvSpPr txBox="1">
          <a:spLocks noChangeArrowheads="1"/>
        </xdr:cNvSpPr>
      </xdr:nvSpPr>
      <xdr:spPr bwMode="auto">
        <a:xfrm>
          <a:off x="2095500" y="33813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47" name="Text Box 7">
          <a:extLst>
            <a:ext uri="{FF2B5EF4-FFF2-40B4-BE49-F238E27FC236}">
              <a16:creationId xmlns:a16="http://schemas.microsoft.com/office/drawing/2014/main" id="{00000000-0008-0000-1000-0000F7000000}"/>
            </a:ext>
          </a:extLst>
        </xdr:cNvPr>
        <xdr:cNvSpPr txBox="1">
          <a:spLocks noChangeArrowheads="1"/>
        </xdr:cNvSpPr>
      </xdr:nvSpPr>
      <xdr:spPr bwMode="auto">
        <a:xfrm>
          <a:off x="733425" y="33813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48" name="Text Box 7">
          <a:extLst>
            <a:ext uri="{FF2B5EF4-FFF2-40B4-BE49-F238E27FC236}">
              <a16:creationId xmlns:a16="http://schemas.microsoft.com/office/drawing/2014/main" id="{00000000-0008-0000-1000-0000F8000000}"/>
            </a:ext>
          </a:extLst>
        </xdr:cNvPr>
        <xdr:cNvSpPr txBox="1">
          <a:spLocks noChangeArrowheads="1"/>
        </xdr:cNvSpPr>
      </xdr:nvSpPr>
      <xdr:spPr bwMode="auto">
        <a:xfrm>
          <a:off x="733425" y="33813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49" name="Text Box 7">
          <a:extLst>
            <a:ext uri="{FF2B5EF4-FFF2-40B4-BE49-F238E27FC236}">
              <a16:creationId xmlns:a16="http://schemas.microsoft.com/office/drawing/2014/main" id="{00000000-0008-0000-1000-0000F9000000}"/>
            </a:ext>
          </a:extLst>
        </xdr:cNvPr>
        <xdr:cNvSpPr txBox="1">
          <a:spLocks noChangeArrowheads="1"/>
        </xdr:cNvSpPr>
      </xdr:nvSpPr>
      <xdr:spPr bwMode="auto">
        <a:xfrm>
          <a:off x="733425" y="33813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50" name="Text Box 7">
          <a:extLst>
            <a:ext uri="{FF2B5EF4-FFF2-40B4-BE49-F238E27FC236}">
              <a16:creationId xmlns:a16="http://schemas.microsoft.com/office/drawing/2014/main" id="{00000000-0008-0000-1000-0000FA000000}"/>
            </a:ext>
          </a:extLst>
        </xdr:cNvPr>
        <xdr:cNvSpPr txBox="1">
          <a:spLocks noChangeArrowheads="1"/>
        </xdr:cNvSpPr>
      </xdr:nvSpPr>
      <xdr:spPr bwMode="auto">
        <a:xfrm>
          <a:off x="733425" y="33813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51" name="Text Box 7">
          <a:extLst>
            <a:ext uri="{FF2B5EF4-FFF2-40B4-BE49-F238E27FC236}">
              <a16:creationId xmlns:a16="http://schemas.microsoft.com/office/drawing/2014/main" id="{00000000-0008-0000-1000-0000FB000000}"/>
            </a:ext>
          </a:extLst>
        </xdr:cNvPr>
        <xdr:cNvSpPr txBox="1">
          <a:spLocks noChangeArrowheads="1"/>
        </xdr:cNvSpPr>
      </xdr:nvSpPr>
      <xdr:spPr bwMode="auto">
        <a:xfrm>
          <a:off x="733425" y="33813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52" name="Text Box 7">
          <a:extLst>
            <a:ext uri="{FF2B5EF4-FFF2-40B4-BE49-F238E27FC236}">
              <a16:creationId xmlns:a16="http://schemas.microsoft.com/office/drawing/2014/main" id="{00000000-0008-0000-1000-0000FC000000}"/>
            </a:ext>
          </a:extLst>
        </xdr:cNvPr>
        <xdr:cNvSpPr txBox="1">
          <a:spLocks noChangeArrowheads="1"/>
        </xdr:cNvSpPr>
      </xdr:nvSpPr>
      <xdr:spPr bwMode="auto">
        <a:xfrm>
          <a:off x="733425" y="33813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53" name="Text Box 7">
          <a:extLst>
            <a:ext uri="{FF2B5EF4-FFF2-40B4-BE49-F238E27FC236}">
              <a16:creationId xmlns:a16="http://schemas.microsoft.com/office/drawing/2014/main" id="{00000000-0008-0000-1000-0000FD000000}"/>
            </a:ext>
          </a:extLst>
        </xdr:cNvPr>
        <xdr:cNvSpPr txBox="1">
          <a:spLocks noChangeArrowheads="1"/>
        </xdr:cNvSpPr>
      </xdr:nvSpPr>
      <xdr:spPr bwMode="auto">
        <a:xfrm>
          <a:off x="733425" y="33813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54" name="Text Box 7">
          <a:extLst>
            <a:ext uri="{FF2B5EF4-FFF2-40B4-BE49-F238E27FC236}">
              <a16:creationId xmlns:a16="http://schemas.microsoft.com/office/drawing/2014/main" id="{00000000-0008-0000-1000-0000FE000000}"/>
            </a:ext>
          </a:extLst>
        </xdr:cNvPr>
        <xdr:cNvSpPr txBox="1">
          <a:spLocks noChangeArrowheads="1"/>
        </xdr:cNvSpPr>
      </xdr:nvSpPr>
      <xdr:spPr bwMode="auto">
        <a:xfrm>
          <a:off x="733425" y="33813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55" name="Text Box 7">
          <a:extLst>
            <a:ext uri="{FF2B5EF4-FFF2-40B4-BE49-F238E27FC236}">
              <a16:creationId xmlns:a16="http://schemas.microsoft.com/office/drawing/2014/main" id="{00000000-0008-0000-1000-0000FF000000}"/>
            </a:ext>
          </a:extLst>
        </xdr:cNvPr>
        <xdr:cNvSpPr txBox="1">
          <a:spLocks noChangeArrowheads="1"/>
        </xdr:cNvSpPr>
      </xdr:nvSpPr>
      <xdr:spPr bwMode="auto">
        <a:xfrm>
          <a:off x="733425" y="33813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56" name="Text Box 7">
          <a:extLst>
            <a:ext uri="{FF2B5EF4-FFF2-40B4-BE49-F238E27FC236}">
              <a16:creationId xmlns:a16="http://schemas.microsoft.com/office/drawing/2014/main" id="{00000000-0008-0000-1000-000000010000}"/>
            </a:ext>
          </a:extLst>
        </xdr:cNvPr>
        <xdr:cNvSpPr txBox="1">
          <a:spLocks noChangeArrowheads="1"/>
        </xdr:cNvSpPr>
      </xdr:nvSpPr>
      <xdr:spPr bwMode="auto">
        <a:xfrm>
          <a:off x="733425" y="33813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57" name="Text Box 7">
          <a:extLst>
            <a:ext uri="{FF2B5EF4-FFF2-40B4-BE49-F238E27FC236}">
              <a16:creationId xmlns:a16="http://schemas.microsoft.com/office/drawing/2014/main" id="{00000000-0008-0000-1000-000001010000}"/>
            </a:ext>
          </a:extLst>
        </xdr:cNvPr>
        <xdr:cNvSpPr txBox="1">
          <a:spLocks noChangeArrowheads="1"/>
        </xdr:cNvSpPr>
      </xdr:nvSpPr>
      <xdr:spPr bwMode="auto">
        <a:xfrm>
          <a:off x="733425" y="33813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58" name="Text Box 7">
          <a:extLst>
            <a:ext uri="{FF2B5EF4-FFF2-40B4-BE49-F238E27FC236}">
              <a16:creationId xmlns:a16="http://schemas.microsoft.com/office/drawing/2014/main" id="{00000000-0008-0000-1000-000002010000}"/>
            </a:ext>
          </a:extLst>
        </xdr:cNvPr>
        <xdr:cNvSpPr txBox="1">
          <a:spLocks noChangeArrowheads="1"/>
        </xdr:cNvSpPr>
      </xdr:nvSpPr>
      <xdr:spPr bwMode="auto">
        <a:xfrm>
          <a:off x="733425" y="33813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59" name="Text Box 7">
          <a:extLst>
            <a:ext uri="{FF2B5EF4-FFF2-40B4-BE49-F238E27FC236}">
              <a16:creationId xmlns:a16="http://schemas.microsoft.com/office/drawing/2014/main" id="{00000000-0008-0000-1000-000003010000}"/>
            </a:ext>
          </a:extLst>
        </xdr:cNvPr>
        <xdr:cNvSpPr txBox="1">
          <a:spLocks noChangeArrowheads="1"/>
        </xdr:cNvSpPr>
      </xdr:nvSpPr>
      <xdr:spPr bwMode="auto">
        <a:xfrm>
          <a:off x="733425" y="33813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60" name="Text Box 7">
          <a:extLst>
            <a:ext uri="{FF2B5EF4-FFF2-40B4-BE49-F238E27FC236}">
              <a16:creationId xmlns:a16="http://schemas.microsoft.com/office/drawing/2014/main" id="{00000000-0008-0000-1000-000004010000}"/>
            </a:ext>
          </a:extLst>
        </xdr:cNvPr>
        <xdr:cNvSpPr txBox="1">
          <a:spLocks noChangeArrowheads="1"/>
        </xdr:cNvSpPr>
      </xdr:nvSpPr>
      <xdr:spPr bwMode="auto">
        <a:xfrm>
          <a:off x="733425" y="33813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61" name="Text Box 7">
          <a:extLst>
            <a:ext uri="{FF2B5EF4-FFF2-40B4-BE49-F238E27FC236}">
              <a16:creationId xmlns:a16="http://schemas.microsoft.com/office/drawing/2014/main" id="{00000000-0008-0000-1000-000005010000}"/>
            </a:ext>
          </a:extLst>
        </xdr:cNvPr>
        <xdr:cNvSpPr txBox="1">
          <a:spLocks noChangeArrowheads="1"/>
        </xdr:cNvSpPr>
      </xdr:nvSpPr>
      <xdr:spPr bwMode="auto">
        <a:xfrm>
          <a:off x="733425" y="33813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62" name="Text Box 7">
          <a:extLst>
            <a:ext uri="{FF2B5EF4-FFF2-40B4-BE49-F238E27FC236}">
              <a16:creationId xmlns:a16="http://schemas.microsoft.com/office/drawing/2014/main" id="{00000000-0008-0000-1000-000006010000}"/>
            </a:ext>
          </a:extLst>
        </xdr:cNvPr>
        <xdr:cNvSpPr txBox="1">
          <a:spLocks noChangeArrowheads="1"/>
        </xdr:cNvSpPr>
      </xdr:nvSpPr>
      <xdr:spPr bwMode="auto">
        <a:xfrm>
          <a:off x="733425" y="33813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63" name="Text Box 7">
          <a:extLst>
            <a:ext uri="{FF2B5EF4-FFF2-40B4-BE49-F238E27FC236}">
              <a16:creationId xmlns:a16="http://schemas.microsoft.com/office/drawing/2014/main" id="{00000000-0008-0000-1000-000007010000}"/>
            </a:ext>
          </a:extLst>
        </xdr:cNvPr>
        <xdr:cNvSpPr txBox="1">
          <a:spLocks noChangeArrowheads="1"/>
        </xdr:cNvSpPr>
      </xdr:nvSpPr>
      <xdr:spPr bwMode="auto">
        <a:xfrm>
          <a:off x="733425" y="33813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64" name="Text Box 7">
          <a:extLst>
            <a:ext uri="{FF2B5EF4-FFF2-40B4-BE49-F238E27FC236}">
              <a16:creationId xmlns:a16="http://schemas.microsoft.com/office/drawing/2014/main" id="{00000000-0008-0000-1000-000008010000}"/>
            </a:ext>
          </a:extLst>
        </xdr:cNvPr>
        <xdr:cNvSpPr txBox="1">
          <a:spLocks noChangeArrowheads="1"/>
        </xdr:cNvSpPr>
      </xdr:nvSpPr>
      <xdr:spPr bwMode="auto">
        <a:xfrm>
          <a:off x="733425" y="33813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65" name="Text Box 7">
          <a:extLst>
            <a:ext uri="{FF2B5EF4-FFF2-40B4-BE49-F238E27FC236}">
              <a16:creationId xmlns:a16="http://schemas.microsoft.com/office/drawing/2014/main" id="{00000000-0008-0000-1000-000009010000}"/>
            </a:ext>
          </a:extLst>
        </xdr:cNvPr>
        <xdr:cNvSpPr txBox="1">
          <a:spLocks noChangeArrowheads="1"/>
        </xdr:cNvSpPr>
      </xdr:nvSpPr>
      <xdr:spPr bwMode="auto">
        <a:xfrm>
          <a:off x="733425" y="33813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66" name="Text Box 7">
          <a:extLst>
            <a:ext uri="{FF2B5EF4-FFF2-40B4-BE49-F238E27FC236}">
              <a16:creationId xmlns:a16="http://schemas.microsoft.com/office/drawing/2014/main" id="{00000000-0008-0000-1000-00000A010000}"/>
            </a:ext>
          </a:extLst>
        </xdr:cNvPr>
        <xdr:cNvSpPr txBox="1">
          <a:spLocks noChangeArrowheads="1"/>
        </xdr:cNvSpPr>
      </xdr:nvSpPr>
      <xdr:spPr bwMode="auto">
        <a:xfrm>
          <a:off x="733425" y="33813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67" name="Text Box 7">
          <a:extLst>
            <a:ext uri="{FF2B5EF4-FFF2-40B4-BE49-F238E27FC236}">
              <a16:creationId xmlns:a16="http://schemas.microsoft.com/office/drawing/2014/main" id="{00000000-0008-0000-1000-00000B010000}"/>
            </a:ext>
          </a:extLst>
        </xdr:cNvPr>
        <xdr:cNvSpPr txBox="1">
          <a:spLocks noChangeArrowheads="1"/>
        </xdr:cNvSpPr>
      </xdr:nvSpPr>
      <xdr:spPr bwMode="auto">
        <a:xfrm>
          <a:off x="733425" y="33813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68" name="Text Box 7">
          <a:extLst>
            <a:ext uri="{FF2B5EF4-FFF2-40B4-BE49-F238E27FC236}">
              <a16:creationId xmlns:a16="http://schemas.microsoft.com/office/drawing/2014/main" id="{00000000-0008-0000-1000-00000C010000}"/>
            </a:ext>
          </a:extLst>
        </xdr:cNvPr>
        <xdr:cNvSpPr txBox="1">
          <a:spLocks noChangeArrowheads="1"/>
        </xdr:cNvSpPr>
      </xdr:nvSpPr>
      <xdr:spPr bwMode="auto">
        <a:xfrm>
          <a:off x="733425" y="33813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69" name="Text Box 7">
          <a:extLst>
            <a:ext uri="{FF2B5EF4-FFF2-40B4-BE49-F238E27FC236}">
              <a16:creationId xmlns:a16="http://schemas.microsoft.com/office/drawing/2014/main" id="{00000000-0008-0000-1000-00000D010000}"/>
            </a:ext>
          </a:extLst>
        </xdr:cNvPr>
        <xdr:cNvSpPr txBox="1">
          <a:spLocks noChangeArrowheads="1"/>
        </xdr:cNvSpPr>
      </xdr:nvSpPr>
      <xdr:spPr bwMode="auto">
        <a:xfrm>
          <a:off x="733425" y="33813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70" name="Text Box 7">
          <a:extLst>
            <a:ext uri="{FF2B5EF4-FFF2-40B4-BE49-F238E27FC236}">
              <a16:creationId xmlns:a16="http://schemas.microsoft.com/office/drawing/2014/main" id="{00000000-0008-0000-1000-00000E010000}"/>
            </a:ext>
          </a:extLst>
        </xdr:cNvPr>
        <xdr:cNvSpPr txBox="1">
          <a:spLocks noChangeArrowheads="1"/>
        </xdr:cNvSpPr>
      </xdr:nvSpPr>
      <xdr:spPr bwMode="auto">
        <a:xfrm>
          <a:off x="733425" y="33813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71" name="Text Box 7">
          <a:extLst>
            <a:ext uri="{FF2B5EF4-FFF2-40B4-BE49-F238E27FC236}">
              <a16:creationId xmlns:a16="http://schemas.microsoft.com/office/drawing/2014/main" id="{00000000-0008-0000-1000-00000F010000}"/>
            </a:ext>
          </a:extLst>
        </xdr:cNvPr>
        <xdr:cNvSpPr txBox="1">
          <a:spLocks noChangeArrowheads="1"/>
        </xdr:cNvSpPr>
      </xdr:nvSpPr>
      <xdr:spPr bwMode="auto">
        <a:xfrm>
          <a:off x="723900" y="33813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72" name="Text Box 7">
          <a:extLst>
            <a:ext uri="{FF2B5EF4-FFF2-40B4-BE49-F238E27FC236}">
              <a16:creationId xmlns:a16="http://schemas.microsoft.com/office/drawing/2014/main" id="{00000000-0008-0000-1000-000010010000}"/>
            </a:ext>
          </a:extLst>
        </xdr:cNvPr>
        <xdr:cNvSpPr txBox="1">
          <a:spLocks noChangeArrowheads="1"/>
        </xdr:cNvSpPr>
      </xdr:nvSpPr>
      <xdr:spPr bwMode="auto">
        <a:xfrm>
          <a:off x="723900" y="33813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73" name="Text Box 7">
          <a:extLst>
            <a:ext uri="{FF2B5EF4-FFF2-40B4-BE49-F238E27FC236}">
              <a16:creationId xmlns:a16="http://schemas.microsoft.com/office/drawing/2014/main" id="{00000000-0008-0000-1000-000011010000}"/>
            </a:ext>
          </a:extLst>
        </xdr:cNvPr>
        <xdr:cNvSpPr txBox="1">
          <a:spLocks noChangeArrowheads="1"/>
        </xdr:cNvSpPr>
      </xdr:nvSpPr>
      <xdr:spPr bwMode="auto">
        <a:xfrm>
          <a:off x="723900" y="33813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74" name="Text Box 7">
          <a:extLst>
            <a:ext uri="{FF2B5EF4-FFF2-40B4-BE49-F238E27FC236}">
              <a16:creationId xmlns:a16="http://schemas.microsoft.com/office/drawing/2014/main" id="{00000000-0008-0000-1000-000012010000}"/>
            </a:ext>
          </a:extLst>
        </xdr:cNvPr>
        <xdr:cNvSpPr txBox="1">
          <a:spLocks noChangeArrowheads="1"/>
        </xdr:cNvSpPr>
      </xdr:nvSpPr>
      <xdr:spPr bwMode="auto">
        <a:xfrm>
          <a:off x="723900" y="33813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75" name="Text Box 7">
          <a:extLst>
            <a:ext uri="{FF2B5EF4-FFF2-40B4-BE49-F238E27FC236}">
              <a16:creationId xmlns:a16="http://schemas.microsoft.com/office/drawing/2014/main" id="{00000000-0008-0000-1000-000013010000}"/>
            </a:ext>
          </a:extLst>
        </xdr:cNvPr>
        <xdr:cNvSpPr txBox="1">
          <a:spLocks noChangeArrowheads="1"/>
        </xdr:cNvSpPr>
      </xdr:nvSpPr>
      <xdr:spPr bwMode="auto">
        <a:xfrm>
          <a:off x="723900" y="33813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76" name="Text Box 7">
          <a:extLst>
            <a:ext uri="{FF2B5EF4-FFF2-40B4-BE49-F238E27FC236}">
              <a16:creationId xmlns:a16="http://schemas.microsoft.com/office/drawing/2014/main" id="{00000000-0008-0000-1000-000014010000}"/>
            </a:ext>
          </a:extLst>
        </xdr:cNvPr>
        <xdr:cNvSpPr txBox="1">
          <a:spLocks noChangeArrowheads="1"/>
        </xdr:cNvSpPr>
      </xdr:nvSpPr>
      <xdr:spPr bwMode="auto">
        <a:xfrm>
          <a:off x="723900" y="33813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77" name="Text Box 7">
          <a:extLst>
            <a:ext uri="{FF2B5EF4-FFF2-40B4-BE49-F238E27FC236}">
              <a16:creationId xmlns:a16="http://schemas.microsoft.com/office/drawing/2014/main" id="{00000000-0008-0000-1000-000015010000}"/>
            </a:ext>
          </a:extLst>
        </xdr:cNvPr>
        <xdr:cNvSpPr txBox="1">
          <a:spLocks noChangeArrowheads="1"/>
        </xdr:cNvSpPr>
      </xdr:nvSpPr>
      <xdr:spPr bwMode="auto">
        <a:xfrm>
          <a:off x="723900" y="33813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78" name="Text Box 7">
          <a:extLst>
            <a:ext uri="{FF2B5EF4-FFF2-40B4-BE49-F238E27FC236}">
              <a16:creationId xmlns:a16="http://schemas.microsoft.com/office/drawing/2014/main" id="{00000000-0008-0000-1000-000016010000}"/>
            </a:ext>
          </a:extLst>
        </xdr:cNvPr>
        <xdr:cNvSpPr txBox="1">
          <a:spLocks noChangeArrowheads="1"/>
        </xdr:cNvSpPr>
      </xdr:nvSpPr>
      <xdr:spPr bwMode="auto">
        <a:xfrm>
          <a:off x="723900" y="33813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79" name="Text Box 7">
          <a:extLst>
            <a:ext uri="{FF2B5EF4-FFF2-40B4-BE49-F238E27FC236}">
              <a16:creationId xmlns:a16="http://schemas.microsoft.com/office/drawing/2014/main" id="{00000000-0008-0000-1000-000017010000}"/>
            </a:ext>
          </a:extLst>
        </xdr:cNvPr>
        <xdr:cNvSpPr txBox="1">
          <a:spLocks noChangeArrowheads="1"/>
        </xdr:cNvSpPr>
      </xdr:nvSpPr>
      <xdr:spPr bwMode="auto">
        <a:xfrm>
          <a:off x="723900" y="33813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80" name="Text Box 7">
          <a:extLst>
            <a:ext uri="{FF2B5EF4-FFF2-40B4-BE49-F238E27FC236}">
              <a16:creationId xmlns:a16="http://schemas.microsoft.com/office/drawing/2014/main" id="{00000000-0008-0000-1000-000018010000}"/>
            </a:ext>
          </a:extLst>
        </xdr:cNvPr>
        <xdr:cNvSpPr txBox="1">
          <a:spLocks noChangeArrowheads="1"/>
        </xdr:cNvSpPr>
      </xdr:nvSpPr>
      <xdr:spPr bwMode="auto">
        <a:xfrm>
          <a:off x="723900" y="33813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81" name="Text Box 7">
          <a:extLst>
            <a:ext uri="{FF2B5EF4-FFF2-40B4-BE49-F238E27FC236}">
              <a16:creationId xmlns:a16="http://schemas.microsoft.com/office/drawing/2014/main" id="{00000000-0008-0000-1000-000019010000}"/>
            </a:ext>
          </a:extLst>
        </xdr:cNvPr>
        <xdr:cNvSpPr txBox="1">
          <a:spLocks noChangeArrowheads="1"/>
        </xdr:cNvSpPr>
      </xdr:nvSpPr>
      <xdr:spPr bwMode="auto">
        <a:xfrm>
          <a:off x="723900" y="33813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82" name="Text Box 7">
          <a:extLst>
            <a:ext uri="{FF2B5EF4-FFF2-40B4-BE49-F238E27FC236}">
              <a16:creationId xmlns:a16="http://schemas.microsoft.com/office/drawing/2014/main" id="{00000000-0008-0000-1000-00001A010000}"/>
            </a:ext>
          </a:extLst>
        </xdr:cNvPr>
        <xdr:cNvSpPr txBox="1">
          <a:spLocks noChangeArrowheads="1"/>
        </xdr:cNvSpPr>
      </xdr:nvSpPr>
      <xdr:spPr bwMode="auto">
        <a:xfrm>
          <a:off x="723900" y="33813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83" name="Text Box 7">
          <a:extLst>
            <a:ext uri="{FF2B5EF4-FFF2-40B4-BE49-F238E27FC236}">
              <a16:creationId xmlns:a16="http://schemas.microsoft.com/office/drawing/2014/main" id="{00000000-0008-0000-1000-00001B010000}"/>
            </a:ext>
          </a:extLst>
        </xdr:cNvPr>
        <xdr:cNvSpPr txBox="1">
          <a:spLocks noChangeArrowheads="1"/>
        </xdr:cNvSpPr>
      </xdr:nvSpPr>
      <xdr:spPr bwMode="auto">
        <a:xfrm>
          <a:off x="723900" y="33813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84" name="Text Box 7">
          <a:extLst>
            <a:ext uri="{FF2B5EF4-FFF2-40B4-BE49-F238E27FC236}">
              <a16:creationId xmlns:a16="http://schemas.microsoft.com/office/drawing/2014/main" id="{00000000-0008-0000-1000-00001C010000}"/>
            </a:ext>
          </a:extLst>
        </xdr:cNvPr>
        <xdr:cNvSpPr txBox="1">
          <a:spLocks noChangeArrowheads="1"/>
        </xdr:cNvSpPr>
      </xdr:nvSpPr>
      <xdr:spPr bwMode="auto">
        <a:xfrm>
          <a:off x="723900" y="33813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85" name="Text Box 7">
          <a:extLst>
            <a:ext uri="{FF2B5EF4-FFF2-40B4-BE49-F238E27FC236}">
              <a16:creationId xmlns:a16="http://schemas.microsoft.com/office/drawing/2014/main" id="{00000000-0008-0000-1000-00001D010000}"/>
            </a:ext>
          </a:extLst>
        </xdr:cNvPr>
        <xdr:cNvSpPr txBox="1">
          <a:spLocks noChangeArrowheads="1"/>
        </xdr:cNvSpPr>
      </xdr:nvSpPr>
      <xdr:spPr bwMode="auto">
        <a:xfrm>
          <a:off x="723900" y="33813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86" name="Text Box 7">
          <a:extLst>
            <a:ext uri="{FF2B5EF4-FFF2-40B4-BE49-F238E27FC236}">
              <a16:creationId xmlns:a16="http://schemas.microsoft.com/office/drawing/2014/main" id="{00000000-0008-0000-1000-00001E010000}"/>
            </a:ext>
          </a:extLst>
        </xdr:cNvPr>
        <xdr:cNvSpPr txBox="1">
          <a:spLocks noChangeArrowheads="1"/>
        </xdr:cNvSpPr>
      </xdr:nvSpPr>
      <xdr:spPr bwMode="auto">
        <a:xfrm>
          <a:off x="723900" y="33813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87" name="Text Box 7">
          <a:extLst>
            <a:ext uri="{FF2B5EF4-FFF2-40B4-BE49-F238E27FC236}">
              <a16:creationId xmlns:a16="http://schemas.microsoft.com/office/drawing/2014/main" id="{00000000-0008-0000-1000-00001F010000}"/>
            </a:ext>
          </a:extLst>
        </xdr:cNvPr>
        <xdr:cNvSpPr txBox="1">
          <a:spLocks noChangeArrowheads="1"/>
        </xdr:cNvSpPr>
      </xdr:nvSpPr>
      <xdr:spPr bwMode="auto">
        <a:xfrm>
          <a:off x="723900" y="33813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88" name="Text Box 7">
          <a:extLst>
            <a:ext uri="{FF2B5EF4-FFF2-40B4-BE49-F238E27FC236}">
              <a16:creationId xmlns:a16="http://schemas.microsoft.com/office/drawing/2014/main" id="{00000000-0008-0000-1000-000020010000}"/>
            </a:ext>
          </a:extLst>
        </xdr:cNvPr>
        <xdr:cNvSpPr txBox="1">
          <a:spLocks noChangeArrowheads="1"/>
        </xdr:cNvSpPr>
      </xdr:nvSpPr>
      <xdr:spPr bwMode="auto">
        <a:xfrm>
          <a:off x="723900" y="33813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89" name="Text Box 7">
          <a:extLst>
            <a:ext uri="{FF2B5EF4-FFF2-40B4-BE49-F238E27FC236}">
              <a16:creationId xmlns:a16="http://schemas.microsoft.com/office/drawing/2014/main" id="{00000000-0008-0000-1000-000021010000}"/>
            </a:ext>
          </a:extLst>
        </xdr:cNvPr>
        <xdr:cNvSpPr txBox="1">
          <a:spLocks noChangeArrowheads="1"/>
        </xdr:cNvSpPr>
      </xdr:nvSpPr>
      <xdr:spPr bwMode="auto">
        <a:xfrm>
          <a:off x="723900" y="33813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90" name="Text Box 7">
          <a:extLst>
            <a:ext uri="{FF2B5EF4-FFF2-40B4-BE49-F238E27FC236}">
              <a16:creationId xmlns:a16="http://schemas.microsoft.com/office/drawing/2014/main" id="{00000000-0008-0000-1000-000022010000}"/>
            </a:ext>
          </a:extLst>
        </xdr:cNvPr>
        <xdr:cNvSpPr txBox="1">
          <a:spLocks noChangeArrowheads="1"/>
        </xdr:cNvSpPr>
      </xdr:nvSpPr>
      <xdr:spPr bwMode="auto">
        <a:xfrm>
          <a:off x="723900" y="33813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91" name="Text Box 7">
          <a:extLst>
            <a:ext uri="{FF2B5EF4-FFF2-40B4-BE49-F238E27FC236}">
              <a16:creationId xmlns:a16="http://schemas.microsoft.com/office/drawing/2014/main" id="{00000000-0008-0000-1000-000023010000}"/>
            </a:ext>
          </a:extLst>
        </xdr:cNvPr>
        <xdr:cNvSpPr txBox="1">
          <a:spLocks noChangeArrowheads="1"/>
        </xdr:cNvSpPr>
      </xdr:nvSpPr>
      <xdr:spPr bwMode="auto">
        <a:xfrm>
          <a:off x="723900" y="33813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92" name="Text Box 7">
          <a:extLst>
            <a:ext uri="{FF2B5EF4-FFF2-40B4-BE49-F238E27FC236}">
              <a16:creationId xmlns:a16="http://schemas.microsoft.com/office/drawing/2014/main" id="{00000000-0008-0000-1000-000024010000}"/>
            </a:ext>
          </a:extLst>
        </xdr:cNvPr>
        <xdr:cNvSpPr txBox="1">
          <a:spLocks noChangeArrowheads="1"/>
        </xdr:cNvSpPr>
      </xdr:nvSpPr>
      <xdr:spPr bwMode="auto">
        <a:xfrm>
          <a:off x="723900" y="33813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93" name="Text Box 7">
          <a:extLst>
            <a:ext uri="{FF2B5EF4-FFF2-40B4-BE49-F238E27FC236}">
              <a16:creationId xmlns:a16="http://schemas.microsoft.com/office/drawing/2014/main" id="{00000000-0008-0000-1000-000025010000}"/>
            </a:ext>
          </a:extLst>
        </xdr:cNvPr>
        <xdr:cNvSpPr txBox="1">
          <a:spLocks noChangeArrowheads="1"/>
        </xdr:cNvSpPr>
      </xdr:nvSpPr>
      <xdr:spPr bwMode="auto">
        <a:xfrm>
          <a:off x="723900" y="33813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294" name="Text Box 7">
          <a:extLst>
            <a:ext uri="{FF2B5EF4-FFF2-40B4-BE49-F238E27FC236}">
              <a16:creationId xmlns:a16="http://schemas.microsoft.com/office/drawing/2014/main" id="{00000000-0008-0000-1000-000026010000}"/>
            </a:ext>
          </a:extLst>
        </xdr:cNvPr>
        <xdr:cNvSpPr txBox="1">
          <a:spLocks noChangeArrowheads="1"/>
        </xdr:cNvSpPr>
      </xdr:nvSpPr>
      <xdr:spPr bwMode="auto">
        <a:xfrm>
          <a:off x="723900" y="33813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295" name="Text Box 7">
          <a:extLst>
            <a:ext uri="{FF2B5EF4-FFF2-40B4-BE49-F238E27FC236}">
              <a16:creationId xmlns:a16="http://schemas.microsoft.com/office/drawing/2014/main" id="{00000000-0008-0000-1000-000027010000}"/>
            </a:ext>
          </a:extLst>
        </xdr:cNvPr>
        <xdr:cNvSpPr txBox="1">
          <a:spLocks noChangeArrowheads="1"/>
        </xdr:cNvSpPr>
      </xdr:nvSpPr>
      <xdr:spPr bwMode="auto">
        <a:xfrm>
          <a:off x="733425" y="72294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24</xdr:row>
      <xdr:rowOff>0</xdr:rowOff>
    </xdr:from>
    <xdr:to>
      <xdr:col>2</xdr:col>
      <xdr:colOff>742950</xdr:colOff>
      <xdr:row>24</xdr:row>
      <xdr:rowOff>9525</xdr:rowOff>
    </xdr:to>
    <xdr:sp textlink="">
      <xdr:nvSpPr>
        <xdr:cNvPr id="296" name="Text Box 8">
          <a:extLst>
            <a:ext uri="{FF2B5EF4-FFF2-40B4-BE49-F238E27FC236}">
              <a16:creationId xmlns:a16="http://schemas.microsoft.com/office/drawing/2014/main" id="{00000000-0008-0000-1000-000028010000}"/>
            </a:ext>
          </a:extLst>
        </xdr:cNvPr>
        <xdr:cNvSpPr txBox="1">
          <a:spLocks noChangeArrowheads="1"/>
        </xdr:cNvSpPr>
      </xdr:nvSpPr>
      <xdr:spPr bwMode="auto">
        <a:xfrm>
          <a:off x="2095500" y="72294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297" name="Text Box 7">
          <a:extLst>
            <a:ext uri="{FF2B5EF4-FFF2-40B4-BE49-F238E27FC236}">
              <a16:creationId xmlns:a16="http://schemas.microsoft.com/office/drawing/2014/main" id="{00000000-0008-0000-1000-000029010000}"/>
            </a:ext>
          </a:extLst>
        </xdr:cNvPr>
        <xdr:cNvSpPr txBox="1">
          <a:spLocks noChangeArrowheads="1"/>
        </xdr:cNvSpPr>
      </xdr:nvSpPr>
      <xdr:spPr bwMode="auto">
        <a:xfrm>
          <a:off x="733425" y="72294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24</xdr:row>
      <xdr:rowOff>0</xdr:rowOff>
    </xdr:from>
    <xdr:to>
      <xdr:col>2</xdr:col>
      <xdr:colOff>742950</xdr:colOff>
      <xdr:row>24</xdr:row>
      <xdr:rowOff>9525</xdr:rowOff>
    </xdr:to>
    <xdr:sp textlink="">
      <xdr:nvSpPr>
        <xdr:cNvPr id="298" name="Text Box 8">
          <a:extLst>
            <a:ext uri="{FF2B5EF4-FFF2-40B4-BE49-F238E27FC236}">
              <a16:creationId xmlns:a16="http://schemas.microsoft.com/office/drawing/2014/main" id="{00000000-0008-0000-1000-00002A010000}"/>
            </a:ext>
          </a:extLst>
        </xdr:cNvPr>
        <xdr:cNvSpPr txBox="1">
          <a:spLocks noChangeArrowheads="1"/>
        </xdr:cNvSpPr>
      </xdr:nvSpPr>
      <xdr:spPr bwMode="auto">
        <a:xfrm>
          <a:off x="2095500" y="72294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299" name="Text Box 7">
          <a:extLst>
            <a:ext uri="{FF2B5EF4-FFF2-40B4-BE49-F238E27FC236}">
              <a16:creationId xmlns:a16="http://schemas.microsoft.com/office/drawing/2014/main" id="{00000000-0008-0000-1000-00002B010000}"/>
            </a:ext>
          </a:extLst>
        </xdr:cNvPr>
        <xdr:cNvSpPr txBox="1">
          <a:spLocks noChangeArrowheads="1"/>
        </xdr:cNvSpPr>
      </xdr:nvSpPr>
      <xdr:spPr bwMode="auto">
        <a:xfrm>
          <a:off x="733425" y="72294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24</xdr:row>
      <xdr:rowOff>0</xdr:rowOff>
    </xdr:from>
    <xdr:to>
      <xdr:col>2</xdr:col>
      <xdr:colOff>742950</xdr:colOff>
      <xdr:row>24</xdr:row>
      <xdr:rowOff>9525</xdr:rowOff>
    </xdr:to>
    <xdr:sp textlink="">
      <xdr:nvSpPr>
        <xdr:cNvPr id="300" name="Text Box 8">
          <a:extLst>
            <a:ext uri="{FF2B5EF4-FFF2-40B4-BE49-F238E27FC236}">
              <a16:creationId xmlns:a16="http://schemas.microsoft.com/office/drawing/2014/main" id="{00000000-0008-0000-1000-00002C010000}"/>
            </a:ext>
          </a:extLst>
        </xdr:cNvPr>
        <xdr:cNvSpPr txBox="1">
          <a:spLocks noChangeArrowheads="1"/>
        </xdr:cNvSpPr>
      </xdr:nvSpPr>
      <xdr:spPr bwMode="auto">
        <a:xfrm>
          <a:off x="2095500" y="72294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01" name="Text Box 7">
          <a:extLst>
            <a:ext uri="{FF2B5EF4-FFF2-40B4-BE49-F238E27FC236}">
              <a16:creationId xmlns:a16="http://schemas.microsoft.com/office/drawing/2014/main" id="{00000000-0008-0000-1000-00002D010000}"/>
            </a:ext>
          </a:extLst>
        </xdr:cNvPr>
        <xdr:cNvSpPr txBox="1">
          <a:spLocks noChangeArrowheads="1"/>
        </xdr:cNvSpPr>
      </xdr:nvSpPr>
      <xdr:spPr bwMode="auto">
        <a:xfrm>
          <a:off x="733425" y="72294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24</xdr:row>
      <xdr:rowOff>0</xdr:rowOff>
    </xdr:from>
    <xdr:to>
      <xdr:col>2</xdr:col>
      <xdr:colOff>742950</xdr:colOff>
      <xdr:row>24</xdr:row>
      <xdr:rowOff>9525</xdr:rowOff>
    </xdr:to>
    <xdr:sp textlink="">
      <xdr:nvSpPr>
        <xdr:cNvPr id="302" name="Text Box 8">
          <a:extLst>
            <a:ext uri="{FF2B5EF4-FFF2-40B4-BE49-F238E27FC236}">
              <a16:creationId xmlns:a16="http://schemas.microsoft.com/office/drawing/2014/main" id="{00000000-0008-0000-1000-00002E010000}"/>
            </a:ext>
          </a:extLst>
        </xdr:cNvPr>
        <xdr:cNvSpPr txBox="1">
          <a:spLocks noChangeArrowheads="1"/>
        </xdr:cNvSpPr>
      </xdr:nvSpPr>
      <xdr:spPr bwMode="auto">
        <a:xfrm>
          <a:off x="2095500" y="72294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03" name="Text Box 7">
          <a:extLst>
            <a:ext uri="{FF2B5EF4-FFF2-40B4-BE49-F238E27FC236}">
              <a16:creationId xmlns:a16="http://schemas.microsoft.com/office/drawing/2014/main" id="{00000000-0008-0000-1000-00002F010000}"/>
            </a:ext>
          </a:extLst>
        </xdr:cNvPr>
        <xdr:cNvSpPr txBox="1">
          <a:spLocks noChangeArrowheads="1"/>
        </xdr:cNvSpPr>
      </xdr:nvSpPr>
      <xdr:spPr bwMode="auto">
        <a:xfrm>
          <a:off x="733425" y="72294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24</xdr:row>
      <xdr:rowOff>0</xdr:rowOff>
    </xdr:from>
    <xdr:to>
      <xdr:col>2</xdr:col>
      <xdr:colOff>742950</xdr:colOff>
      <xdr:row>24</xdr:row>
      <xdr:rowOff>9525</xdr:rowOff>
    </xdr:to>
    <xdr:sp textlink="">
      <xdr:nvSpPr>
        <xdr:cNvPr id="304" name="Text Box 8">
          <a:extLst>
            <a:ext uri="{FF2B5EF4-FFF2-40B4-BE49-F238E27FC236}">
              <a16:creationId xmlns:a16="http://schemas.microsoft.com/office/drawing/2014/main" id="{00000000-0008-0000-1000-000030010000}"/>
            </a:ext>
          </a:extLst>
        </xdr:cNvPr>
        <xdr:cNvSpPr txBox="1">
          <a:spLocks noChangeArrowheads="1"/>
        </xdr:cNvSpPr>
      </xdr:nvSpPr>
      <xdr:spPr bwMode="auto">
        <a:xfrm>
          <a:off x="2095500" y="72294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19050</xdr:colOff>
      <xdr:row>24</xdr:row>
      <xdr:rowOff>76200</xdr:rowOff>
    </xdr:from>
    <xdr:to>
      <xdr:col>2</xdr:col>
      <xdr:colOff>95250</xdr:colOff>
      <xdr:row>25</xdr:row>
      <xdr:rowOff>295275</xdr:rowOff>
    </xdr:to>
    <xdr:sp textlink="">
      <xdr:nvSpPr>
        <xdr:cNvPr id="305" name="AutoShape 41">
          <a:extLst>
            <a:ext uri="{FF2B5EF4-FFF2-40B4-BE49-F238E27FC236}">
              <a16:creationId xmlns:a16="http://schemas.microsoft.com/office/drawing/2014/main" id="{00000000-0008-0000-1000-000031010000}"/>
            </a:ext>
          </a:extLst>
        </xdr:cNvPr>
        <xdr:cNvSpPr>
          <a:spLocks/>
        </xdr:cNvSpPr>
      </xdr:nvSpPr>
      <xdr:spPr bwMode="auto">
        <a:xfrm>
          <a:off x="1647825" y="7305675"/>
          <a:ext cx="76200" cy="542925"/>
        </a:xfrm>
        <a:prstGeom prst="leftBrace">
          <a:avLst>
            <a:gd name="adj1" fmla="val 593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06" name="Text Box 7">
          <a:extLst>
            <a:ext uri="{FF2B5EF4-FFF2-40B4-BE49-F238E27FC236}">
              <a16:creationId xmlns:a16="http://schemas.microsoft.com/office/drawing/2014/main" id="{00000000-0008-0000-1000-000032010000}"/>
            </a:ext>
          </a:extLst>
        </xdr:cNvPr>
        <xdr:cNvSpPr txBox="1">
          <a:spLocks noChangeArrowheads="1"/>
        </xdr:cNvSpPr>
      </xdr:nvSpPr>
      <xdr:spPr bwMode="auto">
        <a:xfrm>
          <a:off x="733425" y="72294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24</xdr:row>
      <xdr:rowOff>0</xdr:rowOff>
    </xdr:from>
    <xdr:to>
      <xdr:col>2</xdr:col>
      <xdr:colOff>742950</xdr:colOff>
      <xdr:row>24</xdr:row>
      <xdr:rowOff>9525</xdr:rowOff>
    </xdr:to>
    <xdr:sp textlink="">
      <xdr:nvSpPr>
        <xdr:cNvPr id="307" name="Text Box 8">
          <a:extLst>
            <a:ext uri="{FF2B5EF4-FFF2-40B4-BE49-F238E27FC236}">
              <a16:creationId xmlns:a16="http://schemas.microsoft.com/office/drawing/2014/main" id="{00000000-0008-0000-1000-000033010000}"/>
            </a:ext>
          </a:extLst>
        </xdr:cNvPr>
        <xdr:cNvSpPr txBox="1">
          <a:spLocks noChangeArrowheads="1"/>
        </xdr:cNvSpPr>
      </xdr:nvSpPr>
      <xdr:spPr bwMode="auto">
        <a:xfrm>
          <a:off x="2095500" y="72294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08" name="Text Box 7">
          <a:extLst>
            <a:ext uri="{FF2B5EF4-FFF2-40B4-BE49-F238E27FC236}">
              <a16:creationId xmlns:a16="http://schemas.microsoft.com/office/drawing/2014/main" id="{00000000-0008-0000-1000-000034010000}"/>
            </a:ext>
          </a:extLst>
        </xdr:cNvPr>
        <xdr:cNvSpPr txBox="1">
          <a:spLocks noChangeArrowheads="1"/>
        </xdr:cNvSpPr>
      </xdr:nvSpPr>
      <xdr:spPr bwMode="auto">
        <a:xfrm>
          <a:off x="733425" y="72294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24</xdr:row>
      <xdr:rowOff>0</xdr:rowOff>
    </xdr:from>
    <xdr:to>
      <xdr:col>2</xdr:col>
      <xdr:colOff>742950</xdr:colOff>
      <xdr:row>24</xdr:row>
      <xdr:rowOff>9525</xdr:rowOff>
    </xdr:to>
    <xdr:sp textlink="">
      <xdr:nvSpPr>
        <xdr:cNvPr id="309" name="Text Box 8">
          <a:extLst>
            <a:ext uri="{FF2B5EF4-FFF2-40B4-BE49-F238E27FC236}">
              <a16:creationId xmlns:a16="http://schemas.microsoft.com/office/drawing/2014/main" id="{00000000-0008-0000-1000-000035010000}"/>
            </a:ext>
          </a:extLst>
        </xdr:cNvPr>
        <xdr:cNvSpPr txBox="1">
          <a:spLocks noChangeArrowheads="1"/>
        </xdr:cNvSpPr>
      </xdr:nvSpPr>
      <xdr:spPr bwMode="auto">
        <a:xfrm>
          <a:off x="2095500" y="72294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10" name="Text Box 7">
          <a:extLst>
            <a:ext uri="{FF2B5EF4-FFF2-40B4-BE49-F238E27FC236}">
              <a16:creationId xmlns:a16="http://schemas.microsoft.com/office/drawing/2014/main" id="{00000000-0008-0000-1000-000036010000}"/>
            </a:ext>
          </a:extLst>
        </xdr:cNvPr>
        <xdr:cNvSpPr txBox="1">
          <a:spLocks noChangeArrowheads="1"/>
        </xdr:cNvSpPr>
      </xdr:nvSpPr>
      <xdr:spPr bwMode="auto">
        <a:xfrm>
          <a:off x="733425" y="72294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24</xdr:row>
      <xdr:rowOff>0</xdr:rowOff>
    </xdr:from>
    <xdr:to>
      <xdr:col>2</xdr:col>
      <xdr:colOff>742950</xdr:colOff>
      <xdr:row>24</xdr:row>
      <xdr:rowOff>9525</xdr:rowOff>
    </xdr:to>
    <xdr:sp textlink="">
      <xdr:nvSpPr>
        <xdr:cNvPr id="311" name="Text Box 8">
          <a:extLst>
            <a:ext uri="{FF2B5EF4-FFF2-40B4-BE49-F238E27FC236}">
              <a16:creationId xmlns:a16="http://schemas.microsoft.com/office/drawing/2014/main" id="{00000000-0008-0000-1000-000037010000}"/>
            </a:ext>
          </a:extLst>
        </xdr:cNvPr>
        <xdr:cNvSpPr txBox="1">
          <a:spLocks noChangeArrowheads="1"/>
        </xdr:cNvSpPr>
      </xdr:nvSpPr>
      <xdr:spPr bwMode="auto">
        <a:xfrm>
          <a:off x="2095500" y="72294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12" name="Text Box 7">
          <a:extLst>
            <a:ext uri="{FF2B5EF4-FFF2-40B4-BE49-F238E27FC236}">
              <a16:creationId xmlns:a16="http://schemas.microsoft.com/office/drawing/2014/main" id="{00000000-0008-0000-1000-000038010000}"/>
            </a:ext>
          </a:extLst>
        </xdr:cNvPr>
        <xdr:cNvSpPr txBox="1">
          <a:spLocks noChangeArrowheads="1"/>
        </xdr:cNvSpPr>
      </xdr:nvSpPr>
      <xdr:spPr bwMode="auto">
        <a:xfrm>
          <a:off x="733425" y="72294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24</xdr:row>
      <xdr:rowOff>0</xdr:rowOff>
    </xdr:from>
    <xdr:to>
      <xdr:col>2</xdr:col>
      <xdr:colOff>742950</xdr:colOff>
      <xdr:row>24</xdr:row>
      <xdr:rowOff>9525</xdr:rowOff>
    </xdr:to>
    <xdr:sp textlink="">
      <xdr:nvSpPr>
        <xdr:cNvPr id="313" name="Text Box 8">
          <a:extLst>
            <a:ext uri="{FF2B5EF4-FFF2-40B4-BE49-F238E27FC236}">
              <a16:creationId xmlns:a16="http://schemas.microsoft.com/office/drawing/2014/main" id="{00000000-0008-0000-1000-000039010000}"/>
            </a:ext>
          </a:extLst>
        </xdr:cNvPr>
        <xdr:cNvSpPr txBox="1">
          <a:spLocks noChangeArrowheads="1"/>
        </xdr:cNvSpPr>
      </xdr:nvSpPr>
      <xdr:spPr bwMode="auto">
        <a:xfrm>
          <a:off x="2095500" y="72294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14" name="Text Box 7">
          <a:extLst>
            <a:ext uri="{FF2B5EF4-FFF2-40B4-BE49-F238E27FC236}">
              <a16:creationId xmlns:a16="http://schemas.microsoft.com/office/drawing/2014/main" id="{00000000-0008-0000-1000-00003A010000}"/>
            </a:ext>
          </a:extLst>
        </xdr:cNvPr>
        <xdr:cNvSpPr txBox="1">
          <a:spLocks noChangeArrowheads="1"/>
        </xdr:cNvSpPr>
      </xdr:nvSpPr>
      <xdr:spPr bwMode="auto">
        <a:xfrm>
          <a:off x="733425" y="72294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24</xdr:row>
      <xdr:rowOff>0</xdr:rowOff>
    </xdr:from>
    <xdr:to>
      <xdr:col>2</xdr:col>
      <xdr:colOff>742950</xdr:colOff>
      <xdr:row>24</xdr:row>
      <xdr:rowOff>9525</xdr:rowOff>
    </xdr:to>
    <xdr:sp textlink="">
      <xdr:nvSpPr>
        <xdr:cNvPr id="315" name="Text Box 8">
          <a:extLst>
            <a:ext uri="{FF2B5EF4-FFF2-40B4-BE49-F238E27FC236}">
              <a16:creationId xmlns:a16="http://schemas.microsoft.com/office/drawing/2014/main" id="{00000000-0008-0000-1000-00003B010000}"/>
            </a:ext>
          </a:extLst>
        </xdr:cNvPr>
        <xdr:cNvSpPr txBox="1">
          <a:spLocks noChangeArrowheads="1"/>
        </xdr:cNvSpPr>
      </xdr:nvSpPr>
      <xdr:spPr bwMode="auto">
        <a:xfrm>
          <a:off x="2095500" y="72294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16" name="Text Box 7">
          <a:extLst>
            <a:ext uri="{FF2B5EF4-FFF2-40B4-BE49-F238E27FC236}">
              <a16:creationId xmlns:a16="http://schemas.microsoft.com/office/drawing/2014/main" id="{00000000-0008-0000-1000-00003C010000}"/>
            </a:ext>
          </a:extLst>
        </xdr:cNvPr>
        <xdr:cNvSpPr txBox="1">
          <a:spLocks noChangeArrowheads="1"/>
        </xdr:cNvSpPr>
      </xdr:nvSpPr>
      <xdr:spPr bwMode="auto">
        <a:xfrm>
          <a:off x="733425" y="72294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24</xdr:row>
      <xdr:rowOff>0</xdr:rowOff>
    </xdr:from>
    <xdr:to>
      <xdr:col>2</xdr:col>
      <xdr:colOff>742950</xdr:colOff>
      <xdr:row>24</xdr:row>
      <xdr:rowOff>9525</xdr:rowOff>
    </xdr:to>
    <xdr:sp textlink="">
      <xdr:nvSpPr>
        <xdr:cNvPr id="317" name="Text Box 8">
          <a:extLst>
            <a:ext uri="{FF2B5EF4-FFF2-40B4-BE49-F238E27FC236}">
              <a16:creationId xmlns:a16="http://schemas.microsoft.com/office/drawing/2014/main" id="{00000000-0008-0000-1000-00003D010000}"/>
            </a:ext>
          </a:extLst>
        </xdr:cNvPr>
        <xdr:cNvSpPr txBox="1">
          <a:spLocks noChangeArrowheads="1"/>
        </xdr:cNvSpPr>
      </xdr:nvSpPr>
      <xdr:spPr bwMode="auto">
        <a:xfrm>
          <a:off x="2095500" y="72294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18" name="Text Box 7">
          <a:extLst>
            <a:ext uri="{FF2B5EF4-FFF2-40B4-BE49-F238E27FC236}">
              <a16:creationId xmlns:a16="http://schemas.microsoft.com/office/drawing/2014/main" id="{00000000-0008-0000-1000-00003E010000}"/>
            </a:ext>
          </a:extLst>
        </xdr:cNvPr>
        <xdr:cNvSpPr txBox="1">
          <a:spLocks noChangeArrowheads="1"/>
        </xdr:cNvSpPr>
      </xdr:nvSpPr>
      <xdr:spPr bwMode="auto">
        <a:xfrm>
          <a:off x="733425" y="72294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24</xdr:row>
      <xdr:rowOff>0</xdr:rowOff>
    </xdr:from>
    <xdr:to>
      <xdr:col>2</xdr:col>
      <xdr:colOff>742950</xdr:colOff>
      <xdr:row>24</xdr:row>
      <xdr:rowOff>9525</xdr:rowOff>
    </xdr:to>
    <xdr:sp textlink="">
      <xdr:nvSpPr>
        <xdr:cNvPr id="319" name="Text Box 8">
          <a:extLst>
            <a:ext uri="{FF2B5EF4-FFF2-40B4-BE49-F238E27FC236}">
              <a16:creationId xmlns:a16="http://schemas.microsoft.com/office/drawing/2014/main" id="{00000000-0008-0000-1000-00003F010000}"/>
            </a:ext>
          </a:extLst>
        </xdr:cNvPr>
        <xdr:cNvSpPr txBox="1">
          <a:spLocks noChangeArrowheads="1"/>
        </xdr:cNvSpPr>
      </xdr:nvSpPr>
      <xdr:spPr bwMode="auto">
        <a:xfrm>
          <a:off x="2095500" y="72294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20" name="Text Box 7">
          <a:extLst>
            <a:ext uri="{FF2B5EF4-FFF2-40B4-BE49-F238E27FC236}">
              <a16:creationId xmlns:a16="http://schemas.microsoft.com/office/drawing/2014/main" id="{00000000-0008-0000-1000-000040010000}"/>
            </a:ext>
          </a:extLst>
        </xdr:cNvPr>
        <xdr:cNvSpPr txBox="1">
          <a:spLocks noChangeArrowheads="1"/>
        </xdr:cNvSpPr>
      </xdr:nvSpPr>
      <xdr:spPr bwMode="auto">
        <a:xfrm>
          <a:off x="733425" y="72294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24</xdr:row>
      <xdr:rowOff>0</xdr:rowOff>
    </xdr:from>
    <xdr:to>
      <xdr:col>2</xdr:col>
      <xdr:colOff>742950</xdr:colOff>
      <xdr:row>24</xdr:row>
      <xdr:rowOff>9525</xdr:rowOff>
    </xdr:to>
    <xdr:sp textlink="">
      <xdr:nvSpPr>
        <xdr:cNvPr id="321" name="Text Box 8">
          <a:extLst>
            <a:ext uri="{FF2B5EF4-FFF2-40B4-BE49-F238E27FC236}">
              <a16:creationId xmlns:a16="http://schemas.microsoft.com/office/drawing/2014/main" id="{00000000-0008-0000-1000-000041010000}"/>
            </a:ext>
          </a:extLst>
        </xdr:cNvPr>
        <xdr:cNvSpPr txBox="1">
          <a:spLocks noChangeArrowheads="1"/>
        </xdr:cNvSpPr>
      </xdr:nvSpPr>
      <xdr:spPr bwMode="auto">
        <a:xfrm>
          <a:off x="2095500" y="72294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22" name="Text Box 7">
          <a:extLst>
            <a:ext uri="{FF2B5EF4-FFF2-40B4-BE49-F238E27FC236}">
              <a16:creationId xmlns:a16="http://schemas.microsoft.com/office/drawing/2014/main" id="{00000000-0008-0000-1000-000042010000}"/>
            </a:ext>
          </a:extLst>
        </xdr:cNvPr>
        <xdr:cNvSpPr txBox="1">
          <a:spLocks noChangeArrowheads="1"/>
        </xdr:cNvSpPr>
      </xdr:nvSpPr>
      <xdr:spPr bwMode="auto">
        <a:xfrm>
          <a:off x="733425" y="72294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24</xdr:row>
      <xdr:rowOff>0</xdr:rowOff>
    </xdr:from>
    <xdr:to>
      <xdr:col>2</xdr:col>
      <xdr:colOff>742950</xdr:colOff>
      <xdr:row>24</xdr:row>
      <xdr:rowOff>9525</xdr:rowOff>
    </xdr:to>
    <xdr:sp textlink="">
      <xdr:nvSpPr>
        <xdr:cNvPr id="323" name="Text Box 8">
          <a:extLst>
            <a:ext uri="{FF2B5EF4-FFF2-40B4-BE49-F238E27FC236}">
              <a16:creationId xmlns:a16="http://schemas.microsoft.com/office/drawing/2014/main" id="{00000000-0008-0000-1000-000043010000}"/>
            </a:ext>
          </a:extLst>
        </xdr:cNvPr>
        <xdr:cNvSpPr txBox="1">
          <a:spLocks noChangeArrowheads="1"/>
        </xdr:cNvSpPr>
      </xdr:nvSpPr>
      <xdr:spPr bwMode="auto">
        <a:xfrm>
          <a:off x="2095500" y="72294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24" name="Text Box 7">
          <a:extLst>
            <a:ext uri="{FF2B5EF4-FFF2-40B4-BE49-F238E27FC236}">
              <a16:creationId xmlns:a16="http://schemas.microsoft.com/office/drawing/2014/main" id="{00000000-0008-0000-1000-000044010000}"/>
            </a:ext>
          </a:extLst>
        </xdr:cNvPr>
        <xdr:cNvSpPr txBox="1">
          <a:spLocks noChangeArrowheads="1"/>
        </xdr:cNvSpPr>
      </xdr:nvSpPr>
      <xdr:spPr bwMode="auto">
        <a:xfrm>
          <a:off x="733425" y="72294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24</xdr:row>
      <xdr:rowOff>0</xdr:rowOff>
    </xdr:from>
    <xdr:to>
      <xdr:col>2</xdr:col>
      <xdr:colOff>742950</xdr:colOff>
      <xdr:row>24</xdr:row>
      <xdr:rowOff>9525</xdr:rowOff>
    </xdr:to>
    <xdr:sp textlink="">
      <xdr:nvSpPr>
        <xdr:cNvPr id="325" name="Text Box 8">
          <a:extLst>
            <a:ext uri="{FF2B5EF4-FFF2-40B4-BE49-F238E27FC236}">
              <a16:creationId xmlns:a16="http://schemas.microsoft.com/office/drawing/2014/main" id="{00000000-0008-0000-1000-000045010000}"/>
            </a:ext>
          </a:extLst>
        </xdr:cNvPr>
        <xdr:cNvSpPr txBox="1">
          <a:spLocks noChangeArrowheads="1"/>
        </xdr:cNvSpPr>
      </xdr:nvSpPr>
      <xdr:spPr bwMode="auto">
        <a:xfrm>
          <a:off x="2095500" y="72294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26" name="Text Box 7">
          <a:extLst>
            <a:ext uri="{FF2B5EF4-FFF2-40B4-BE49-F238E27FC236}">
              <a16:creationId xmlns:a16="http://schemas.microsoft.com/office/drawing/2014/main" id="{00000000-0008-0000-1000-000046010000}"/>
            </a:ext>
          </a:extLst>
        </xdr:cNvPr>
        <xdr:cNvSpPr txBox="1">
          <a:spLocks noChangeArrowheads="1"/>
        </xdr:cNvSpPr>
      </xdr:nvSpPr>
      <xdr:spPr bwMode="auto">
        <a:xfrm>
          <a:off x="733425" y="72294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24</xdr:row>
      <xdr:rowOff>0</xdr:rowOff>
    </xdr:from>
    <xdr:to>
      <xdr:col>2</xdr:col>
      <xdr:colOff>742950</xdr:colOff>
      <xdr:row>24</xdr:row>
      <xdr:rowOff>9525</xdr:rowOff>
    </xdr:to>
    <xdr:sp textlink="">
      <xdr:nvSpPr>
        <xdr:cNvPr id="327" name="Text Box 8">
          <a:extLst>
            <a:ext uri="{FF2B5EF4-FFF2-40B4-BE49-F238E27FC236}">
              <a16:creationId xmlns:a16="http://schemas.microsoft.com/office/drawing/2014/main" id="{00000000-0008-0000-1000-000047010000}"/>
            </a:ext>
          </a:extLst>
        </xdr:cNvPr>
        <xdr:cNvSpPr txBox="1">
          <a:spLocks noChangeArrowheads="1"/>
        </xdr:cNvSpPr>
      </xdr:nvSpPr>
      <xdr:spPr bwMode="auto">
        <a:xfrm>
          <a:off x="2095500" y="72294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28" name="Text Box 7">
          <a:extLst>
            <a:ext uri="{FF2B5EF4-FFF2-40B4-BE49-F238E27FC236}">
              <a16:creationId xmlns:a16="http://schemas.microsoft.com/office/drawing/2014/main" id="{00000000-0008-0000-1000-000048010000}"/>
            </a:ext>
          </a:extLst>
        </xdr:cNvPr>
        <xdr:cNvSpPr txBox="1">
          <a:spLocks noChangeArrowheads="1"/>
        </xdr:cNvSpPr>
      </xdr:nvSpPr>
      <xdr:spPr bwMode="auto">
        <a:xfrm>
          <a:off x="733425" y="72294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24</xdr:row>
      <xdr:rowOff>0</xdr:rowOff>
    </xdr:from>
    <xdr:to>
      <xdr:col>2</xdr:col>
      <xdr:colOff>742950</xdr:colOff>
      <xdr:row>24</xdr:row>
      <xdr:rowOff>9525</xdr:rowOff>
    </xdr:to>
    <xdr:sp textlink="">
      <xdr:nvSpPr>
        <xdr:cNvPr id="329" name="Text Box 8">
          <a:extLst>
            <a:ext uri="{FF2B5EF4-FFF2-40B4-BE49-F238E27FC236}">
              <a16:creationId xmlns:a16="http://schemas.microsoft.com/office/drawing/2014/main" id="{00000000-0008-0000-1000-000049010000}"/>
            </a:ext>
          </a:extLst>
        </xdr:cNvPr>
        <xdr:cNvSpPr txBox="1">
          <a:spLocks noChangeArrowheads="1"/>
        </xdr:cNvSpPr>
      </xdr:nvSpPr>
      <xdr:spPr bwMode="auto">
        <a:xfrm>
          <a:off x="2095500" y="72294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30" name="Text Box 7">
          <a:extLst>
            <a:ext uri="{FF2B5EF4-FFF2-40B4-BE49-F238E27FC236}">
              <a16:creationId xmlns:a16="http://schemas.microsoft.com/office/drawing/2014/main" id="{00000000-0008-0000-1000-00004A010000}"/>
            </a:ext>
          </a:extLst>
        </xdr:cNvPr>
        <xdr:cNvSpPr txBox="1">
          <a:spLocks noChangeArrowheads="1"/>
        </xdr:cNvSpPr>
      </xdr:nvSpPr>
      <xdr:spPr bwMode="auto">
        <a:xfrm>
          <a:off x="733425" y="72294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24</xdr:row>
      <xdr:rowOff>0</xdr:rowOff>
    </xdr:from>
    <xdr:to>
      <xdr:col>2</xdr:col>
      <xdr:colOff>742950</xdr:colOff>
      <xdr:row>24</xdr:row>
      <xdr:rowOff>9525</xdr:rowOff>
    </xdr:to>
    <xdr:sp textlink="">
      <xdr:nvSpPr>
        <xdr:cNvPr id="331" name="Text Box 8">
          <a:extLst>
            <a:ext uri="{FF2B5EF4-FFF2-40B4-BE49-F238E27FC236}">
              <a16:creationId xmlns:a16="http://schemas.microsoft.com/office/drawing/2014/main" id="{00000000-0008-0000-1000-00004B010000}"/>
            </a:ext>
          </a:extLst>
        </xdr:cNvPr>
        <xdr:cNvSpPr txBox="1">
          <a:spLocks noChangeArrowheads="1"/>
        </xdr:cNvSpPr>
      </xdr:nvSpPr>
      <xdr:spPr bwMode="auto">
        <a:xfrm>
          <a:off x="2095500" y="72294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32" name="Text Box 7">
          <a:extLst>
            <a:ext uri="{FF2B5EF4-FFF2-40B4-BE49-F238E27FC236}">
              <a16:creationId xmlns:a16="http://schemas.microsoft.com/office/drawing/2014/main" id="{00000000-0008-0000-1000-00004C010000}"/>
            </a:ext>
          </a:extLst>
        </xdr:cNvPr>
        <xdr:cNvSpPr txBox="1">
          <a:spLocks noChangeArrowheads="1"/>
        </xdr:cNvSpPr>
      </xdr:nvSpPr>
      <xdr:spPr bwMode="auto">
        <a:xfrm>
          <a:off x="733425" y="72294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24</xdr:row>
      <xdr:rowOff>0</xdr:rowOff>
    </xdr:from>
    <xdr:to>
      <xdr:col>2</xdr:col>
      <xdr:colOff>742950</xdr:colOff>
      <xdr:row>24</xdr:row>
      <xdr:rowOff>9525</xdr:rowOff>
    </xdr:to>
    <xdr:sp textlink="">
      <xdr:nvSpPr>
        <xdr:cNvPr id="333" name="Text Box 8">
          <a:extLst>
            <a:ext uri="{FF2B5EF4-FFF2-40B4-BE49-F238E27FC236}">
              <a16:creationId xmlns:a16="http://schemas.microsoft.com/office/drawing/2014/main" id="{00000000-0008-0000-1000-00004D010000}"/>
            </a:ext>
          </a:extLst>
        </xdr:cNvPr>
        <xdr:cNvSpPr txBox="1">
          <a:spLocks noChangeArrowheads="1"/>
        </xdr:cNvSpPr>
      </xdr:nvSpPr>
      <xdr:spPr bwMode="auto">
        <a:xfrm>
          <a:off x="2095500" y="72294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34" name="Text Box 7">
          <a:extLst>
            <a:ext uri="{FF2B5EF4-FFF2-40B4-BE49-F238E27FC236}">
              <a16:creationId xmlns:a16="http://schemas.microsoft.com/office/drawing/2014/main" id="{00000000-0008-0000-1000-00004E010000}"/>
            </a:ext>
          </a:extLst>
        </xdr:cNvPr>
        <xdr:cNvSpPr txBox="1">
          <a:spLocks noChangeArrowheads="1"/>
        </xdr:cNvSpPr>
      </xdr:nvSpPr>
      <xdr:spPr bwMode="auto">
        <a:xfrm>
          <a:off x="733425" y="72294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24</xdr:row>
      <xdr:rowOff>0</xdr:rowOff>
    </xdr:from>
    <xdr:to>
      <xdr:col>2</xdr:col>
      <xdr:colOff>742950</xdr:colOff>
      <xdr:row>24</xdr:row>
      <xdr:rowOff>9525</xdr:rowOff>
    </xdr:to>
    <xdr:sp textlink="">
      <xdr:nvSpPr>
        <xdr:cNvPr id="335" name="Text Box 8">
          <a:extLst>
            <a:ext uri="{FF2B5EF4-FFF2-40B4-BE49-F238E27FC236}">
              <a16:creationId xmlns:a16="http://schemas.microsoft.com/office/drawing/2014/main" id="{00000000-0008-0000-1000-00004F010000}"/>
            </a:ext>
          </a:extLst>
        </xdr:cNvPr>
        <xdr:cNvSpPr txBox="1">
          <a:spLocks noChangeArrowheads="1"/>
        </xdr:cNvSpPr>
      </xdr:nvSpPr>
      <xdr:spPr bwMode="auto">
        <a:xfrm>
          <a:off x="2095500" y="72294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36" name="Text Box 7">
          <a:extLst>
            <a:ext uri="{FF2B5EF4-FFF2-40B4-BE49-F238E27FC236}">
              <a16:creationId xmlns:a16="http://schemas.microsoft.com/office/drawing/2014/main" id="{00000000-0008-0000-1000-000050010000}"/>
            </a:ext>
          </a:extLst>
        </xdr:cNvPr>
        <xdr:cNvSpPr txBox="1">
          <a:spLocks noChangeArrowheads="1"/>
        </xdr:cNvSpPr>
      </xdr:nvSpPr>
      <xdr:spPr bwMode="auto">
        <a:xfrm>
          <a:off x="733425" y="72294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24</xdr:row>
      <xdr:rowOff>0</xdr:rowOff>
    </xdr:from>
    <xdr:to>
      <xdr:col>2</xdr:col>
      <xdr:colOff>742950</xdr:colOff>
      <xdr:row>24</xdr:row>
      <xdr:rowOff>9525</xdr:rowOff>
    </xdr:to>
    <xdr:sp textlink="">
      <xdr:nvSpPr>
        <xdr:cNvPr id="337" name="Text Box 8">
          <a:extLst>
            <a:ext uri="{FF2B5EF4-FFF2-40B4-BE49-F238E27FC236}">
              <a16:creationId xmlns:a16="http://schemas.microsoft.com/office/drawing/2014/main" id="{00000000-0008-0000-1000-000051010000}"/>
            </a:ext>
          </a:extLst>
        </xdr:cNvPr>
        <xdr:cNvSpPr txBox="1">
          <a:spLocks noChangeArrowheads="1"/>
        </xdr:cNvSpPr>
      </xdr:nvSpPr>
      <xdr:spPr bwMode="auto">
        <a:xfrm>
          <a:off x="2095500" y="72294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38" name="Text Box 7">
          <a:extLst>
            <a:ext uri="{FF2B5EF4-FFF2-40B4-BE49-F238E27FC236}">
              <a16:creationId xmlns:a16="http://schemas.microsoft.com/office/drawing/2014/main" id="{00000000-0008-0000-1000-000052010000}"/>
            </a:ext>
          </a:extLst>
        </xdr:cNvPr>
        <xdr:cNvSpPr txBox="1">
          <a:spLocks noChangeArrowheads="1"/>
        </xdr:cNvSpPr>
      </xdr:nvSpPr>
      <xdr:spPr bwMode="auto">
        <a:xfrm>
          <a:off x="733425" y="72294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24</xdr:row>
      <xdr:rowOff>0</xdr:rowOff>
    </xdr:from>
    <xdr:to>
      <xdr:col>2</xdr:col>
      <xdr:colOff>742950</xdr:colOff>
      <xdr:row>24</xdr:row>
      <xdr:rowOff>9525</xdr:rowOff>
    </xdr:to>
    <xdr:sp textlink="">
      <xdr:nvSpPr>
        <xdr:cNvPr id="339" name="Text Box 8">
          <a:extLst>
            <a:ext uri="{FF2B5EF4-FFF2-40B4-BE49-F238E27FC236}">
              <a16:creationId xmlns:a16="http://schemas.microsoft.com/office/drawing/2014/main" id="{00000000-0008-0000-1000-000053010000}"/>
            </a:ext>
          </a:extLst>
        </xdr:cNvPr>
        <xdr:cNvSpPr txBox="1">
          <a:spLocks noChangeArrowheads="1"/>
        </xdr:cNvSpPr>
      </xdr:nvSpPr>
      <xdr:spPr bwMode="auto">
        <a:xfrm>
          <a:off x="2095500" y="72294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40" name="Text Box 7">
          <a:extLst>
            <a:ext uri="{FF2B5EF4-FFF2-40B4-BE49-F238E27FC236}">
              <a16:creationId xmlns:a16="http://schemas.microsoft.com/office/drawing/2014/main" id="{00000000-0008-0000-1000-000054010000}"/>
            </a:ext>
          </a:extLst>
        </xdr:cNvPr>
        <xdr:cNvSpPr txBox="1">
          <a:spLocks noChangeArrowheads="1"/>
        </xdr:cNvSpPr>
      </xdr:nvSpPr>
      <xdr:spPr bwMode="auto">
        <a:xfrm>
          <a:off x="733425" y="72294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24</xdr:row>
      <xdr:rowOff>0</xdr:rowOff>
    </xdr:from>
    <xdr:to>
      <xdr:col>2</xdr:col>
      <xdr:colOff>742950</xdr:colOff>
      <xdr:row>24</xdr:row>
      <xdr:rowOff>9525</xdr:rowOff>
    </xdr:to>
    <xdr:sp textlink="">
      <xdr:nvSpPr>
        <xdr:cNvPr id="341" name="Text Box 8">
          <a:extLst>
            <a:ext uri="{FF2B5EF4-FFF2-40B4-BE49-F238E27FC236}">
              <a16:creationId xmlns:a16="http://schemas.microsoft.com/office/drawing/2014/main" id="{00000000-0008-0000-1000-000055010000}"/>
            </a:ext>
          </a:extLst>
        </xdr:cNvPr>
        <xdr:cNvSpPr txBox="1">
          <a:spLocks noChangeArrowheads="1"/>
        </xdr:cNvSpPr>
      </xdr:nvSpPr>
      <xdr:spPr bwMode="auto">
        <a:xfrm>
          <a:off x="2095500" y="72294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42" name="Text Box 7">
          <a:extLst>
            <a:ext uri="{FF2B5EF4-FFF2-40B4-BE49-F238E27FC236}">
              <a16:creationId xmlns:a16="http://schemas.microsoft.com/office/drawing/2014/main" id="{00000000-0008-0000-1000-000056010000}"/>
            </a:ext>
          </a:extLst>
        </xdr:cNvPr>
        <xdr:cNvSpPr txBox="1">
          <a:spLocks noChangeArrowheads="1"/>
        </xdr:cNvSpPr>
      </xdr:nvSpPr>
      <xdr:spPr bwMode="auto">
        <a:xfrm>
          <a:off x="733425" y="72294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24</xdr:row>
      <xdr:rowOff>0</xdr:rowOff>
    </xdr:from>
    <xdr:to>
      <xdr:col>2</xdr:col>
      <xdr:colOff>742950</xdr:colOff>
      <xdr:row>24</xdr:row>
      <xdr:rowOff>9525</xdr:rowOff>
    </xdr:to>
    <xdr:sp textlink="">
      <xdr:nvSpPr>
        <xdr:cNvPr id="343" name="Text Box 8">
          <a:extLst>
            <a:ext uri="{FF2B5EF4-FFF2-40B4-BE49-F238E27FC236}">
              <a16:creationId xmlns:a16="http://schemas.microsoft.com/office/drawing/2014/main" id="{00000000-0008-0000-1000-000057010000}"/>
            </a:ext>
          </a:extLst>
        </xdr:cNvPr>
        <xdr:cNvSpPr txBox="1">
          <a:spLocks noChangeArrowheads="1"/>
        </xdr:cNvSpPr>
      </xdr:nvSpPr>
      <xdr:spPr bwMode="auto">
        <a:xfrm>
          <a:off x="2095500" y="72294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44" name="Text Box 7">
          <a:extLst>
            <a:ext uri="{FF2B5EF4-FFF2-40B4-BE49-F238E27FC236}">
              <a16:creationId xmlns:a16="http://schemas.microsoft.com/office/drawing/2014/main" id="{00000000-0008-0000-1000-000058010000}"/>
            </a:ext>
          </a:extLst>
        </xdr:cNvPr>
        <xdr:cNvSpPr txBox="1">
          <a:spLocks noChangeArrowheads="1"/>
        </xdr:cNvSpPr>
      </xdr:nvSpPr>
      <xdr:spPr bwMode="auto">
        <a:xfrm>
          <a:off x="733425" y="72294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45" name="Text Box 7">
          <a:extLst>
            <a:ext uri="{FF2B5EF4-FFF2-40B4-BE49-F238E27FC236}">
              <a16:creationId xmlns:a16="http://schemas.microsoft.com/office/drawing/2014/main" id="{00000000-0008-0000-1000-000059010000}"/>
            </a:ext>
          </a:extLst>
        </xdr:cNvPr>
        <xdr:cNvSpPr txBox="1">
          <a:spLocks noChangeArrowheads="1"/>
        </xdr:cNvSpPr>
      </xdr:nvSpPr>
      <xdr:spPr bwMode="auto">
        <a:xfrm>
          <a:off x="733425" y="72294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46" name="Text Box 7">
          <a:extLst>
            <a:ext uri="{FF2B5EF4-FFF2-40B4-BE49-F238E27FC236}">
              <a16:creationId xmlns:a16="http://schemas.microsoft.com/office/drawing/2014/main" id="{00000000-0008-0000-1000-00005A010000}"/>
            </a:ext>
          </a:extLst>
        </xdr:cNvPr>
        <xdr:cNvSpPr txBox="1">
          <a:spLocks noChangeArrowheads="1"/>
        </xdr:cNvSpPr>
      </xdr:nvSpPr>
      <xdr:spPr bwMode="auto">
        <a:xfrm>
          <a:off x="733425" y="72294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47" name="Text Box 7">
          <a:extLst>
            <a:ext uri="{FF2B5EF4-FFF2-40B4-BE49-F238E27FC236}">
              <a16:creationId xmlns:a16="http://schemas.microsoft.com/office/drawing/2014/main" id="{00000000-0008-0000-1000-00005B010000}"/>
            </a:ext>
          </a:extLst>
        </xdr:cNvPr>
        <xdr:cNvSpPr txBox="1">
          <a:spLocks noChangeArrowheads="1"/>
        </xdr:cNvSpPr>
      </xdr:nvSpPr>
      <xdr:spPr bwMode="auto">
        <a:xfrm>
          <a:off x="733425" y="72294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48" name="Text Box 7">
          <a:extLst>
            <a:ext uri="{FF2B5EF4-FFF2-40B4-BE49-F238E27FC236}">
              <a16:creationId xmlns:a16="http://schemas.microsoft.com/office/drawing/2014/main" id="{00000000-0008-0000-1000-00005C010000}"/>
            </a:ext>
          </a:extLst>
        </xdr:cNvPr>
        <xdr:cNvSpPr txBox="1">
          <a:spLocks noChangeArrowheads="1"/>
        </xdr:cNvSpPr>
      </xdr:nvSpPr>
      <xdr:spPr bwMode="auto">
        <a:xfrm>
          <a:off x="733425" y="72294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49" name="Text Box 7">
          <a:extLst>
            <a:ext uri="{FF2B5EF4-FFF2-40B4-BE49-F238E27FC236}">
              <a16:creationId xmlns:a16="http://schemas.microsoft.com/office/drawing/2014/main" id="{00000000-0008-0000-1000-00005D010000}"/>
            </a:ext>
          </a:extLst>
        </xdr:cNvPr>
        <xdr:cNvSpPr txBox="1">
          <a:spLocks noChangeArrowheads="1"/>
        </xdr:cNvSpPr>
      </xdr:nvSpPr>
      <xdr:spPr bwMode="auto">
        <a:xfrm>
          <a:off x="733425" y="72294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50" name="Text Box 7">
          <a:extLst>
            <a:ext uri="{FF2B5EF4-FFF2-40B4-BE49-F238E27FC236}">
              <a16:creationId xmlns:a16="http://schemas.microsoft.com/office/drawing/2014/main" id="{00000000-0008-0000-1000-00005E010000}"/>
            </a:ext>
          </a:extLst>
        </xdr:cNvPr>
        <xdr:cNvSpPr txBox="1">
          <a:spLocks noChangeArrowheads="1"/>
        </xdr:cNvSpPr>
      </xdr:nvSpPr>
      <xdr:spPr bwMode="auto">
        <a:xfrm>
          <a:off x="733425" y="72294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51" name="Text Box 7">
          <a:extLst>
            <a:ext uri="{FF2B5EF4-FFF2-40B4-BE49-F238E27FC236}">
              <a16:creationId xmlns:a16="http://schemas.microsoft.com/office/drawing/2014/main" id="{00000000-0008-0000-1000-00005F010000}"/>
            </a:ext>
          </a:extLst>
        </xdr:cNvPr>
        <xdr:cNvSpPr txBox="1">
          <a:spLocks noChangeArrowheads="1"/>
        </xdr:cNvSpPr>
      </xdr:nvSpPr>
      <xdr:spPr bwMode="auto">
        <a:xfrm>
          <a:off x="733425" y="72294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52" name="Text Box 7">
          <a:extLst>
            <a:ext uri="{FF2B5EF4-FFF2-40B4-BE49-F238E27FC236}">
              <a16:creationId xmlns:a16="http://schemas.microsoft.com/office/drawing/2014/main" id="{00000000-0008-0000-1000-000060010000}"/>
            </a:ext>
          </a:extLst>
        </xdr:cNvPr>
        <xdr:cNvSpPr txBox="1">
          <a:spLocks noChangeArrowheads="1"/>
        </xdr:cNvSpPr>
      </xdr:nvSpPr>
      <xdr:spPr bwMode="auto">
        <a:xfrm>
          <a:off x="733425" y="72294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53" name="Text Box 7">
          <a:extLst>
            <a:ext uri="{FF2B5EF4-FFF2-40B4-BE49-F238E27FC236}">
              <a16:creationId xmlns:a16="http://schemas.microsoft.com/office/drawing/2014/main" id="{00000000-0008-0000-1000-000061010000}"/>
            </a:ext>
          </a:extLst>
        </xdr:cNvPr>
        <xdr:cNvSpPr txBox="1">
          <a:spLocks noChangeArrowheads="1"/>
        </xdr:cNvSpPr>
      </xdr:nvSpPr>
      <xdr:spPr bwMode="auto">
        <a:xfrm>
          <a:off x="733425" y="72294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54" name="Text Box 7">
          <a:extLst>
            <a:ext uri="{FF2B5EF4-FFF2-40B4-BE49-F238E27FC236}">
              <a16:creationId xmlns:a16="http://schemas.microsoft.com/office/drawing/2014/main" id="{00000000-0008-0000-1000-000062010000}"/>
            </a:ext>
          </a:extLst>
        </xdr:cNvPr>
        <xdr:cNvSpPr txBox="1">
          <a:spLocks noChangeArrowheads="1"/>
        </xdr:cNvSpPr>
      </xdr:nvSpPr>
      <xdr:spPr bwMode="auto">
        <a:xfrm>
          <a:off x="733425" y="72294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55" name="Text Box 7">
          <a:extLst>
            <a:ext uri="{FF2B5EF4-FFF2-40B4-BE49-F238E27FC236}">
              <a16:creationId xmlns:a16="http://schemas.microsoft.com/office/drawing/2014/main" id="{00000000-0008-0000-1000-000063010000}"/>
            </a:ext>
          </a:extLst>
        </xdr:cNvPr>
        <xdr:cNvSpPr txBox="1">
          <a:spLocks noChangeArrowheads="1"/>
        </xdr:cNvSpPr>
      </xdr:nvSpPr>
      <xdr:spPr bwMode="auto">
        <a:xfrm>
          <a:off x="733425" y="72294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56" name="Text Box 7">
          <a:extLst>
            <a:ext uri="{FF2B5EF4-FFF2-40B4-BE49-F238E27FC236}">
              <a16:creationId xmlns:a16="http://schemas.microsoft.com/office/drawing/2014/main" id="{00000000-0008-0000-1000-000064010000}"/>
            </a:ext>
          </a:extLst>
        </xdr:cNvPr>
        <xdr:cNvSpPr txBox="1">
          <a:spLocks noChangeArrowheads="1"/>
        </xdr:cNvSpPr>
      </xdr:nvSpPr>
      <xdr:spPr bwMode="auto">
        <a:xfrm>
          <a:off x="733425" y="72294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57" name="Text Box 7">
          <a:extLst>
            <a:ext uri="{FF2B5EF4-FFF2-40B4-BE49-F238E27FC236}">
              <a16:creationId xmlns:a16="http://schemas.microsoft.com/office/drawing/2014/main" id="{00000000-0008-0000-1000-000065010000}"/>
            </a:ext>
          </a:extLst>
        </xdr:cNvPr>
        <xdr:cNvSpPr txBox="1">
          <a:spLocks noChangeArrowheads="1"/>
        </xdr:cNvSpPr>
      </xdr:nvSpPr>
      <xdr:spPr bwMode="auto">
        <a:xfrm>
          <a:off x="733425" y="72294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58" name="Text Box 7">
          <a:extLst>
            <a:ext uri="{FF2B5EF4-FFF2-40B4-BE49-F238E27FC236}">
              <a16:creationId xmlns:a16="http://schemas.microsoft.com/office/drawing/2014/main" id="{00000000-0008-0000-1000-000066010000}"/>
            </a:ext>
          </a:extLst>
        </xdr:cNvPr>
        <xdr:cNvSpPr txBox="1">
          <a:spLocks noChangeArrowheads="1"/>
        </xdr:cNvSpPr>
      </xdr:nvSpPr>
      <xdr:spPr bwMode="auto">
        <a:xfrm>
          <a:off x="733425" y="72294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59" name="Text Box 7">
          <a:extLst>
            <a:ext uri="{FF2B5EF4-FFF2-40B4-BE49-F238E27FC236}">
              <a16:creationId xmlns:a16="http://schemas.microsoft.com/office/drawing/2014/main" id="{00000000-0008-0000-1000-000067010000}"/>
            </a:ext>
          </a:extLst>
        </xdr:cNvPr>
        <xdr:cNvSpPr txBox="1">
          <a:spLocks noChangeArrowheads="1"/>
        </xdr:cNvSpPr>
      </xdr:nvSpPr>
      <xdr:spPr bwMode="auto">
        <a:xfrm>
          <a:off x="733425" y="72294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60" name="Text Box 7">
          <a:extLst>
            <a:ext uri="{FF2B5EF4-FFF2-40B4-BE49-F238E27FC236}">
              <a16:creationId xmlns:a16="http://schemas.microsoft.com/office/drawing/2014/main" id="{00000000-0008-0000-1000-000068010000}"/>
            </a:ext>
          </a:extLst>
        </xdr:cNvPr>
        <xdr:cNvSpPr txBox="1">
          <a:spLocks noChangeArrowheads="1"/>
        </xdr:cNvSpPr>
      </xdr:nvSpPr>
      <xdr:spPr bwMode="auto">
        <a:xfrm>
          <a:off x="733425" y="72294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61" name="Text Box 7">
          <a:extLst>
            <a:ext uri="{FF2B5EF4-FFF2-40B4-BE49-F238E27FC236}">
              <a16:creationId xmlns:a16="http://schemas.microsoft.com/office/drawing/2014/main" id="{00000000-0008-0000-1000-000069010000}"/>
            </a:ext>
          </a:extLst>
        </xdr:cNvPr>
        <xdr:cNvSpPr txBox="1">
          <a:spLocks noChangeArrowheads="1"/>
        </xdr:cNvSpPr>
      </xdr:nvSpPr>
      <xdr:spPr bwMode="auto">
        <a:xfrm>
          <a:off x="733425" y="72294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62" name="Text Box 7">
          <a:extLst>
            <a:ext uri="{FF2B5EF4-FFF2-40B4-BE49-F238E27FC236}">
              <a16:creationId xmlns:a16="http://schemas.microsoft.com/office/drawing/2014/main" id="{00000000-0008-0000-1000-00006A010000}"/>
            </a:ext>
          </a:extLst>
        </xdr:cNvPr>
        <xdr:cNvSpPr txBox="1">
          <a:spLocks noChangeArrowheads="1"/>
        </xdr:cNvSpPr>
      </xdr:nvSpPr>
      <xdr:spPr bwMode="auto">
        <a:xfrm>
          <a:off x="733425" y="72294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63" name="Text Box 7">
          <a:extLst>
            <a:ext uri="{FF2B5EF4-FFF2-40B4-BE49-F238E27FC236}">
              <a16:creationId xmlns:a16="http://schemas.microsoft.com/office/drawing/2014/main" id="{00000000-0008-0000-1000-00006B010000}"/>
            </a:ext>
          </a:extLst>
        </xdr:cNvPr>
        <xdr:cNvSpPr txBox="1">
          <a:spLocks noChangeArrowheads="1"/>
        </xdr:cNvSpPr>
      </xdr:nvSpPr>
      <xdr:spPr bwMode="auto">
        <a:xfrm>
          <a:off x="733425" y="72294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64" name="Text Box 7">
          <a:extLst>
            <a:ext uri="{FF2B5EF4-FFF2-40B4-BE49-F238E27FC236}">
              <a16:creationId xmlns:a16="http://schemas.microsoft.com/office/drawing/2014/main" id="{00000000-0008-0000-1000-00006C010000}"/>
            </a:ext>
          </a:extLst>
        </xdr:cNvPr>
        <xdr:cNvSpPr txBox="1">
          <a:spLocks noChangeArrowheads="1"/>
        </xdr:cNvSpPr>
      </xdr:nvSpPr>
      <xdr:spPr bwMode="auto">
        <a:xfrm>
          <a:off x="733425" y="72294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65" name="Text Box 7">
          <a:extLst>
            <a:ext uri="{FF2B5EF4-FFF2-40B4-BE49-F238E27FC236}">
              <a16:creationId xmlns:a16="http://schemas.microsoft.com/office/drawing/2014/main" id="{00000000-0008-0000-1000-00006D010000}"/>
            </a:ext>
          </a:extLst>
        </xdr:cNvPr>
        <xdr:cNvSpPr txBox="1">
          <a:spLocks noChangeArrowheads="1"/>
        </xdr:cNvSpPr>
      </xdr:nvSpPr>
      <xdr:spPr bwMode="auto">
        <a:xfrm>
          <a:off x="733425" y="72294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66" name="Text Box 7">
          <a:extLst>
            <a:ext uri="{FF2B5EF4-FFF2-40B4-BE49-F238E27FC236}">
              <a16:creationId xmlns:a16="http://schemas.microsoft.com/office/drawing/2014/main" id="{00000000-0008-0000-1000-00006E010000}"/>
            </a:ext>
          </a:extLst>
        </xdr:cNvPr>
        <xdr:cNvSpPr txBox="1">
          <a:spLocks noChangeArrowheads="1"/>
        </xdr:cNvSpPr>
      </xdr:nvSpPr>
      <xdr:spPr bwMode="auto">
        <a:xfrm>
          <a:off x="733425" y="72294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67" name="Text Box 7">
          <a:extLst>
            <a:ext uri="{FF2B5EF4-FFF2-40B4-BE49-F238E27FC236}">
              <a16:creationId xmlns:a16="http://schemas.microsoft.com/office/drawing/2014/main" id="{00000000-0008-0000-1000-00006F010000}"/>
            </a:ext>
          </a:extLst>
        </xdr:cNvPr>
        <xdr:cNvSpPr txBox="1">
          <a:spLocks noChangeArrowheads="1"/>
        </xdr:cNvSpPr>
      </xdr:nvSpPr>
      <xdr:spPr bwMode="auto">
        <a:xfrm>
          <a:off x="733425" y="72294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68" name="Text Box 7">
          <a:extLst>
            <a:ext uri="{FF2B5EF4-FFF2-40B4-BE49-F238E27FC236}">
              <a16:creationId xmlns:a16="http://schemas.microsoft.com/office/drawing/2014/main" id="{00000000-0008-0000-1000-000070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69" name="Text Box 7">
          <a:extLst>
            <a:ext uri="{FF2B5EF4-FFF2-40B4-BE49-F238E27FC236}">
              <a16:creationId xmlns:a16="http://schemas.microsoft.com/office/drawing/2014/main" id="{00000000-0008-0000-1000-000071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70" name="Text Box 7">
          <a:extLst>
            <a:ext uri="{FF2B5EF4-FFF2-40B4-BE49-F238E27FC236}">
              <a16:creationId xmlns:a16="http://schemas.microsoft.com/office/drawing/2014/main" id="{00000000-0008-0000-1000-000072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71" name="Text Box 7">
          <a:extLst>
            <a:ext uri="{FF2B5EF4-FFF2-40B4-BE49-F238E27FC236}">
              <a16:creationId xmlns:a16="http://schemas.microsoft.com/office/drawing/2014/main" id="{00000000-0008-0000-1000-000073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72" name="Text Box 7">
          <a:extLst>
            <a:ext uri="{FF2B5EF4-FFF2-40B4-BE49-F238E27FC236}">
              <a16:creationId xmlns:a16="http://schemas.microsoft.com/office/drawing/2014/main" id="{00000000-0008-0000-1000-000074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73" name="Text Box 7">
          <a:extLst>
            <a:ext uri="{FF2B5EF4-FFF2-40B4-BE49-F238E27FC236}">
              <a16:creationId xmlns:a16="http://schemas.microsoft.com/office/drawing/2014/main" id="{00000000-0008-0000-1000-000075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74" name="Text Box 7">
          <a:extLst>
            <a:ext uri="{FF2B5EF4-FFF2-40B4-BE49-F238E27FC236}">
              <a16:creationId xmlns:a16="http://schemas.microsoft.com/office/drawing/2014/main" id="{00000000-0008-0000-1000-000076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75" name="Text Box 7">
          <a:extLst>
            <a:ext uri="{FF2B5EF4-FFF2-40B4-BE49-F238E27FC236}">
              <a16:creationId xmlns:a16="http://schemas.microsoft.com/office/drawing/2014/main" id="{00000000-0008-0000-1000-000077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76" name="Text Box 7">
          <a:extLst>
            <a:ext uri="{FF2B5EF4-FFF2-40B4-BE49-F238E27FC236}">
              <a16:creationId xmlns:a16="http://schemas.microsoft.com/office/drawing/2014/main" id="{00000000-0008-0000-1000-000078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77" name="Text Box 7">
          <a:extLst>
            <a:ext uri="{FF2B5EF4-FFF2-40B4-BE49-F238E27FC236}">
              <a16:creationId xmlns:a16="http://schemas.microsoft.com/office/drawing/2014/main" id="{00000000-0008-0000-1000-000079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78" name="Text Box 7">
          <a:extLst>
            <a:ext uri="{FF2B5EF4-FFF2-40B4-BE49-F238E27FC236}">
              <a16:creationId xmlns:a16="http://schemas.microsoft.com/office/drawing/2014/main" id="{00000000-0008-0000-1000-00007A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79" name="Text Box 7">
          <a:extLst>
            <a:ext uri="{FF2B5EF4-FFF2-40B4-BE49-F238E27FC236}">
              <a16:creationId xmlns:a16="http://schemas.microsoft.com/office/drawing/2014/main" id="{00000000-0008-0000-1000-00007B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80" name="Text Box 7">
          <a:extLst>
            <a:ext uri="{FF2B5EF4-FFF2-40B4-BE49-F238E27FC236}">
              <a16:creationId xmlns:a16="http://schemas.microsoft.com/office/drawing/2014/main" id="{00000000-0008-0000-1000-00007C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81" name="Text Box 7">
          <a:extLst>
            <a:ext uri="{FF2B5EF4-FFF2-40B4-BE49-F238E27FC236}">
              <a16:creationId xmlns:a16="http://schemas.microsoft.com/office/drawing/2014/main" id="{00000000-0008-0000-1000-00007D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82" name="Text Box 7">
          <a:extLst>
            <a:ext uri="{FF2B5EF4-FFF2-40B4-BE49-F238E27FC236}">
              <a16:creationId xmlns:a16="http://schemas.microsoft.com/office/drawing/2014/main" id="{00000000-0008-0000-1000-00007E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83" name="Text Box 7">
          <a:extLst>
            <a:ext uri="{FF2B5EF4-FFF2-40B4-BE49-F238E27FC236}">
              <a16:creationId xmlns:a16="http://schemas.microsoft.com/office/drawing/2014/main" id="{00000000-0008-0000-1000-00007F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84" name="Text Box 7">
          <a:extLst>
            <a:ext uri="{FF2B5EF4-FFF2-40B4-BE49-F238E27FC236}">
              <a16:creationId xmlns:a16="http://schemas.microsoft.com/office/drawing/2014/main" id="{00000000-0008-0000-1000-000080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85" name="Text Box 7">
          <a:extLst>
            <a:ext uri="{FF2B5EF4-FFF2-40B4-BE49-F238E27FC236}">
              <a16:creationId xmlns:a16="http://schemas.microsoft.com/office/drawing/2014/main" id="{00000000-0008-0000-1000-000081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86" name="Text Box 7">
          <a:extLst>
            <a:ext uri="{FF2B5EF4-FFF2-40B4-BE49-F238E27FC236}">
              <a16:creationId xmlns:a16="http://schemas.microsoft.com/office/drawing/2014/main" id="{00000000-0008-0000-1000-000082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87" name="Text Box 7">
          <a:extLst>
            <a:ext uri="{FF2B5EF4-FFF2-40B4-BE49-F238E27FC236}">
              <a16:creationId xmlns:a16="http://schemas.microsoft.com/office/drawing/2014/main" id="{00000000-0008-0000-1000-000083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88" name="Text Box 7">
          <a:extLst>
            <a:ext uri="{FF2B5EF4-FFF2-40B4-BE49-F238E27FC236}">
              <a16:creationId xmlns:a16="http://schemas.microsoft.com/office/drawing/2014/main" id="{00000000-0008-0000-1000-000084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89" name="Text Box 7">
          <a:extLst>
            <a:ext uri="{FF2B5EF4-FFF2-40B4-BE49-F238E27FC236}">
              <a16:creationId xmlns:a16="http://schemas.microsoft.com/office/drawing/2014/main" id="{00000000-0008-0000-1000-000085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90" name="Text Box 7">
          <a:extLst>
            <a:ext uri="{FF2B5EF4-FFF2-40B4-BE49-F238E27FC236}">
              <a16:creationId xmlns:a16="http://schemas.microsoft.com/office/drawing/2014/main" id="{00000000-0008-0000-1000-000086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91" name="Text Box 7">
          <a:extLst>
            <a:ext uri="{FF2B5EF4-FFF2-40B4-BE49-F238E27FC236}">
              <a16:creationId xmlns:a16="http://schemas.microsoft.com/office/drawing/2014/main" id="{00000000-0008-0000-1000-000087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92" name="Text Box 7">
          <a:extLst>
            <a:ext uri="{FF2B5EF4-FFF2-40B4-BE49-F238E27FC236}">
              <a16:creationId xmlns:a16="http://schemas.microsoft.com/office/drawing/2014/main" id="{00000000-0008-0000-1000-000088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93" name="Text Box 7">
          <a:extLst>
            <a:ext uri="{FF2B5EF4-FFF2-40B4-BE49-F238E27FC236}">
              <a16:creationId xmlns:a16="http://schemas.microsoft.com/office/drawing/2014/main" id="{00000000-0008-0000-1000-000089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94" name="Text Box 7">
          <a:extLst>
            <a:ext uri="{FF2B5EF4-FFF2-40B4-BE49-F238E27FC236}">
              <a16:creationId xmlns:a16="http://schemas.microsoft.com/office/drawing/2014/main" id="{00000000-0008-0000-1000-00008A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95" name="Text Box 7">
          <a:extLst>
            <a:ext uri="{FF2B5EF4-FFF2-40B4-BE49-F238E27FC236}">
              <a16:creationId xmlns:a16="http://schemas.microsoft.com/office/drawing/2014/main" id="{00000000-0008-0000-1000-00008B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96" name="Text Box 7">
          <a:extLst>
            <a:ext uri="{FF2B5EF4-FFF2-40B4-BE49-F238E27FC236}">
              <a16:creationId xmlns:a16="http://schemas.microsoft.com/office/drawing/2014/main" id="{00000000-0008-0000-1000-00008C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97" name="Text Box 7">
          <a:extLst>
            <a:ext uri="{FF2B5EF4-FFF2-40B4-BE49-F238E27FC236}">
              <a16:creationId xmlns:a16="http://schemas.microsoft.com/office/drawing/2014/main" id="{00000000-0008-0000-1000-00008D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98" name="Text Box 7">
          <a:extLst>
            <a:ext uri="{FF2B5EF4-FFF2-40B4-BE49-F238E27FC236}">
              <a16:creationId xmlns:a16="http://schemas.microsoft.com/office/drawing/2014/main" id="{00000000-0008-0000-1000-00008E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399" name="Text Box 7">
          <a:extLst>
            <a:ext uri="{FF2B5EF4-FFF2-40B4-BE49-F238E27FC236}">
              <a16:creationId xmlns:a16="http://schemas.microsoft.com/office/drawing/2014/main" id="{00000000-0008-0000-1000-00008F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400" name="Text Box 7">
          <a:extLst>
            <a:ext uri="{FF2B5EF4-FFF2-40B4-BE49-F238E27FC236}">
              <a16:creationId xmlns:a16="http://schemas.microsoft.com/office/drawing/2014/main" id="{00000000-0008-0000-1000-000090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401" name="Text Box 7">
          <a:extLst>
            <a:ext uri="{FF2B5EF4-FFF2-40B4-BE49-F238E27FC236}">
              <a16:creationId xmlns:a16="http://schemas.microsoft.com/office/drawing/2014/main" id="{00000000-0008-0000-1000-000091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402" name="Text Box 7">
          <a:extLst>
            <a:ext uri="{FF2B5EF4-FFF2-40B4-BE49-F238E27FC236}">
              <a16:creationId xmlns:a16="http://schemas.microsoft.com/office/drawing/2014/main" id="{00000000-0008-0000-1000-000092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403" name="Text Box 7">
          <a:extLst>
            <a:ext uri="{FF2B5EF4-FFF2-40B4-BE49-F238E27FC236}">
              <a16:creationId xmlns:a16="http://schemas.microsoft.com/office/drawing/2014/main" id="{00000000-0008-0000-1000-000093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404" name="Text Box 7">
          <a:extLst>
            <a:ext uri="{FF2B5EF4-FFF2-40B4-BE49-F238E27FC236}">
              <a16:creationId xmlns:a16="http://schemas.microsoft.com/office/drawing/2014/main" id="{00000000-0008-0000-1000-000094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405" name="Text Box 7">
          <a:extLst>
            <a:ext uri="{FF2B5EF4-FFF2-40B4-BE49-F238E27FC236}">
              <a16:creationId xmlns:a16="http://schemas.microsoft.com/office/drawing/2014/main" id="{00000000-0008-0000-1000-000095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406" name="Text Box 7">
          <a:extLst>
            <a:ext uri="{FF2B5EF4-FFF2-40B4-BE49-F238E27FC236}">
              <a16:creationId xmlns:a16="http://schemas.microsoft.com/office/drawing/2014/main" id="{00000000-0008-0000-1000-000096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407" name="Text Box 7">
          <a:extLst>
            <a:ext uri="{FF2B5EF4-FFF2-40B4-BE49-F238E27FC236}">
              <a16:creationId xmlns:a16="http://schemas.microsoft.com/office/drawing/2014/main" id="{00000000-0008-0000-1000-000097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408" name="Text Box 7">
          <a:extLst>
            <a:ext uri="{FF2B5EF4-FFF2-40B4-BE49-F238E27FC236}">
              <a16:creationId xmlns:a16="http://schemas.microsoft.com/office/drawing/2014/main" id="{00000000-0008-0000-1000-000098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409" name="Text Box 7">
          <a:extLst>
            <a:ext uri="{FF2B5EF4-FFF2-40B4-BE49-F238E27FC236}">
              <a16:creationId xmlns:a16="http://schemas.microsoft.com/office/drawing/2014/main" id="{00000000-0008-0000-1000-000099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410" name="Text Box 7">
          <a:extLst>
            <a:ext uri="{FF2B5EF4-FFF2-40B4-BE49-F238E27FC236}">
              <a16:creationId xmlns:a16="http://schemas.microsoft.com/office/drawing/2014/main" id="{00000000-0008-0000-1000-00009A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411" name="Text Box 7">
          <a:extLst>
            <a:ext uri="{FF2B5EF4-FFF2-40B4-BE49-F238E27FC236}">
              <a16:creationId xmlns:a16="http://schemas.microsoft.com/office/drawing/2014/main" id="{00000000-0008-0000-1000-00009B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412" name="Text Box 7">
          <a:extLst>
            <a:ext uri="{FF2B5EF4-FFF2-40B4-BE49-F238E27FC236}">
              <a16:creationId xmlns:a16="http://schemas.microsoft.com/office/drawing/2014/main" id="{00000000-0008-0000-1000-00009C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413" name="Text Box 7">
          <a:extLst>
            <a:ext uri="{FF2B5EF4-FFF2-40B4-BE49-F238E27FC236}">
              <a16:creationId xmlns:a16="http://schemas.microsoft.com/office/drawing/2014/main" id="{00000000-0008-0000-1000-00009D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414" name="Text Box 7">
          <a:extLst>
            <a:ext uri="{FF2B5EF4-FFF2-40B4-BE49-F238E27FC236}">
              <a16:creationId xmlns:a16="http://schemas.microsoft.com/office/drawing/2014/main" id="{00000000-0008-0000-1000-00009E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415" name="Text Box 7">
          <a:extLst>
            <a:ext uri="{FF2B5EF4-FFF2-40B4-BE49-F238E27FC236}">
              <a16:creationId xmlns:a16="http://schemas.microsoft.com/office/drawing/2014/main" id="{00000000-0008-0000-1000-00009F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416" name="Text Box 7">
          <a:extLst>
            <a:ext uri="{FF2B5EF4-FFF2-40B4-BE49-F238E27FC236}">
              <a16:creationId xmlns:a16="http://schemas.microsoft.com/office/drawing/2014/main" id="{00000000-0008-0000-1000-0000A0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417" name="Text Box 7">
          <a:extLst>
            <a:ext uri="{FF2B5EF4-FFF2-40B4-BE49-F238E27FC236}">
              <a16:creationId xmlns:a16="http://schemas.microsoft.com/office/drawing/2014/main" id="{00000000-0008-0000-1000-0000A1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418" name="Text Box 7">
          <a:extLst>
            <a:ext uri="{FF2B5EF4-FFF2-40B4-BE49-F238E27FC236}">
              <a16:creationId xmlns:a16="http://schemas.microsoft.com/office/drawing/2014/main" id="{00000000-0008-0000-1000-0000A2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419" name="Text Box 7">
          <a:extLst>
            <a:ext uri="{FF2B5EF4-FFF2-40B4-BE49-F238E27FC236}">
              <a16:creationId xmlns:a16="http://schemas.microsoft.com/office/drawing/2014/main" id="{00000000-0008-0000-1000-0000A3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420" name="Text Box 7">
          <a:extLst>
            <a:ext uri="{FF2B5EF4-FFF2-40B4-BE49-F238E27FC236}">
              <a16:creationId xmlns:a16="http://schemas.microsoft.com/office/drawing/2014/main" id="{00000000-0008-0000-1000-0000A4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421" name="Text Box 7">
          <a:extLst>
            <a:ext uri="{FF2B5EF4-FFF2-40B4-BE49-F238E27FC236}">
              <a16:creationId xmlns:a16="http://schemas.microsoft.com/office/drawing/2014/main" id="{00000000-0008-0000-1000-0000A5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422" name="Text Box 7">
          <a:extLst>
            <a:ext uri="{FF2B5EF4-FFF2-40B4-BE49-F238E27FC236}">
              <a16:creationId xmlns:a16="http://schemas.microsoft.com/office/drawing/2014/main" id="{00000000-0008-0000-1000-0000A6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423" name="Text Box 7">
          <a:extLst>
            <a:ext uri="{FF2B5EF4-FFF2-40B4-BE49-F238E27FC236}">
              <a16:creationId xmlns:a16="http://schemas.microsoft.com/office/drawing/2014/main" id="{00000000-0008-0000-1000-0000A7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424" name="Text Box 7">
          <a:extLst>
            <a:ext uri="{FF2B5EF4-FFF2-40B4-BE49-F238E27FC236}">
              <a16:creationId xmlns:a16="http://schemas.microsoft.com/office/drawing/2014/main" id="{00000000-0008-0000-1000-0000A8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425" name="Text Box 7">
          <a:extLst>
            <a:ext uri="{FF2B5EF4-FFF2-40B4-BE49-F238E27FC236}">
              <a16:creationId xmlns:a16="http://schemas.microsoft.com/office/drawing/2014/main" id="{00000000-0008-0000-1000-0000A9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426" name="Text Box 7">
          <a:extLst>
            <a:ext uri="{FF2B5EF4-FFF2-40B4-BE49-F238E27FC236}">
              <a16:creationId xmlns:a16="http://schemas.microsoft.com/office/drawing/2014/main" id="{00000000-0008-0000-1000-0000AA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427" name="Text Box 7">
          <a:extLst>
            <a:ext uri="{FF2B5EF4-FFF2-40B4-BE49-F238E27FC236}">
              <a16:creationId xmlns:a16="http://schemas.microsoft.com/office/drawing/2014/main" id="{00000000-0008-0000-1000-0000AB010000}"/>
            </a:ext>
          </a:extLst>
        </xdr:cNvPr>
        <xdr:cNvSpPr txBox="1">
          <a:spLocks noChangeArrowheads="1"/>
        </xdr:cNvSpPr>
      </xdr:nvSpPr>
      <xdr:spPr bwMode="auto">
        <a:xfrm>
          <a:off x="723900" y="72294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6</xdr:row>
      <xdr:rowOff>0</xdr:rowOff>
    </xdr:from>
    <xdr:to>
      <xdr:col>2</xdr:col>
      <xdr:colOff>742950</xdr:colOff>
      <xdr:row>6</xdr:row>
      <xdr:rowOff>9525</xdr:rowOff>
    </xdr:to>
    <xdr:sp textlink="">
      <xdr:nvSpPr>
        <xdr:cNvPr id="646" name="Text Box 8">
          <a:extLst>
            <a:ext uri="{FF2B5EF4-FFF2-40B4-BE49-F238E27FC236}">
              <a16:creationId xmlns:a16="http://schemas.microsoft.com/office/drawing/2014/main" id="{00000000-0008-0000-1000-000086020000}"/>
            </a:ext>
          </a:extLst>
        </xdr:cNvPr>
        <xdr:cNvSpPr txBox="1">
          <a:spLocks noChangeArrowheads="1"/>
        </xdr:cNvSpPr>
      </xdr:nvSpPr>
      <xdr:spPr bwMode="auto">
        <a:xfrm>
          <a:off x="2095500" y="20859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466725</xdr:colOff>
      <xdr:row>6</xdr:row>
      <xdr:rowOff>0</xdr:rowOff>
    </xdr:from>
    <xdr:to>
      <xdr:col>2</xdr:col>
      <xdr:colOff>742950</xdr:colOff>
      <xdr:row>6</xdr:row>
      <xdr:rowOff>9525</xdr:rowOff>
    </xdr:to>
    <xdr:sp textlink="">
      <xdr:nvSpPr>
        <xdr:cNvPr id="647" name="Text Box 8">
          <a:extLst>
            <a:ext uri="{FF2B5EF4-FFF2-40B4-BE49-F238E27FC236}">
              <a16:creationId xmlns:a16="http://schemas.microsoft.com/office/drawing/2014/main" id="{00000000-0008-0000-1000-000087020000}"/>
            </a:ext>
          </a:extLst>
        </xdr:cNvPr>
        <xdr:cNvSpPr txBox="1">
          <a:spLocks noChangeArrowheads="1"/>
        </xdr:cNvSpPr>
      </xdr:nvSpPr>
      <xdr:spPr bwMode="auto">
        <a:xfrm>
          <a:off x="2095500" y="20859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466725</xdr:colOff>
      <xdr:row>6</xdr:row>
      <xdr:rowOff>0</xdr:rowOff>
    </xdr:from>
    <xdr:to>
      <xdr:col>2</xdr:col>
      <xdr:colOff>742950</xdr:colOff>
      <xdr:row>6</xdr:row>
      <xdr:rowOff>9525</xdr:rowOff>
    </xdr:to>
    <xdr:sp textlink="">
      <xdr:nvSpPr>
        <xdr:cNvPr id="648" name="Text Box 8">
          <a:extLst>
            <a:ext uri="{FF2B5EF4-FFF2-40B4-BE49-F238E27FC236}">
              <a16:creationId xmlns:a16="http://schemas.microsoft.com/office/drawing/2014/main" id="{00000000-0008-0000-1000-000088020000}"/>
            </a:ext>
          </a:extLst>
        </xdr:cNvPr>
        <xdr:cNvSpPr txBox="1">
          <a:spLocks noChangeArrowheads="1"/>
        </xdr:cNvSpPr>
      </xdr:nvSpPr>
      <xdr:spPr bwMode="auto">
        <a:xfrm>
          <a:off x="2095500" y="20859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466725</xdr:colOff>
      <xdr:row>6</xdr:row>
      <xdr:rowOff>0</xdr:rowOff>
    </xdr:from>
    <xdr:to>
      <xdr:col>2</xdr:col>
      <xdr:colOff>742950</xdr:colOff>
      <xdr:row>6</xdr:row>
      <xdr:rowOff>9525</xdr:rowOff>
    </xdr:to>
    <xdr:sp textlink="">
      <xdr:nvSpPr>
        <xdr:cNvPr id="649" name="Text Box 8">
          <a:extLst>
            <a:ext uri="{FF2B5EF4-FFF2-40B4-BE49-F238E27FC236}">
              <a16:creationId xmlns:a16="http://schemas.microsoft.com/office/drawing/2014/main" id="{00000000-0008-0000-1000-000089020000}"/>
            </a:ext>
          </a:extLst>
        </xdr:cNvPr>
        <xdr:cNvSpPr txBox="1">
          <a:spLocks noChangeArrowheads="1"/>
        </xdr:cNvSpPr>
      </xdr:nvSpPr>
      <xdr:spPr bwMode="auto">
        <a:xfrm>
          <a:off x="2095500" y="20859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650" name="Text Box 7">
          <a:extLst>
            <a:ext uri="{FF2B5EF4-FFF2-40B4-BE49-F238E27FC236}">
              <a16:creationId xmlns:a16="http://schemas.microsoft.com/office/drawing/2014/main" id="{00000000-0008-0000-1000-00008A020000}"/>
            </a:ext>
          </a:extLst>
        </xdr:cNvPr>
        <xdr:cNvSpPr txBox="1">
          <a:spLocks noChangeArrowheads="1"/>
        </xdr:cNvSpPr>
      </xdr:nvSpPr>
      <xdr:spPr bwMode="auto">
        <a:xfrm>
          <a:off x="733425" y="2085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6</xdr:row>
      <xdr:rowOff>0</xdr:rowOff>
    </xdr:from>
    <xdr:to>
      <xdr:col>2</xdr:col>
      <xdr:colOff>742950</xdr:colOff>
      <xdr:row>6</xdr:row>
      <xdr:rowOff>9525</xdr:rowOff>
    </xdr:to>
    <xdr:sp textlink="">
      <xdr:nvSpPr>
        <xdr:cNvPr id="651" name="Text Box 8">
          <a:extLst>
            <a:ext uri="{FF2B5EF4-FFF2-40B4-BE49-F238E27FC236}">
              <a16:creationId xmlns:a16="http://schemas.microsoft.com/office/drawing/2014/main" id="{00000000-0008-0000-1000-00008B020000}"/>
            </a:ext>
          </a:extLst>
        </xdr:cNvPr>
        <xdr:cNvSpPr txBox="1">
          <a:spLocks noChangeArrowheads="1"/>
        </xdr:cNvSpPr>
      </xdr:nvSpPr>
      <xdr:spPr bwMode="auto">
        <a:xfrm>
          <a:off x="2095500" y="20859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19050</xdr:colOff>
      <xdr:row>6</xdr:row>
      <xdr:rowOff>76200</xdr:rowOff>
    </xdr:from>
    <xdr:to>
      <xdr:col>2</xdr:col>
      <xdr:colOff>95250</xdr:colOff>
      <xdr:row>7</xdr:row>
      <xdr:rowOff>295275</xdr:rowOff>
    </xdr:to>
    <xdr:sp textlink="">
      <xdr:nvSpPr>
        <xdr:cNvPr id="652" name="AutoShape 41">
          <a:extLst>
            <a:ext uri="{FF2B5EF4-FFF2-40B4-BE49-F238E27FC236}">
              <a16:creationId xmlns:a16="http://schemas.microsoft.com/office/drawing/2014/main" id="{00000000-0008-0000-1000-00008C020000}"/>
            </a:ext>
          </a:extLst>
        </xdr:cNvPr>
        <xdr:cNvSpPr>
          <a:spLocks/>
        </xdr:cNvSpPr>
      </xdr:nvSpPr>
      <xdr:spPr bwMode="auto">
        <a:xfrm>
          <a:off x="1647825" y="2162175"/>
          <a:ext cx="76200" cy="542925"/>
        </a:xfrm>
        <a:prstGeom prst="leftBrace">
          <a:avLst>
            <a:gd name="adj1" fmla="val 593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653" name="Text Box 7">
          <a:extLst>
            <a:ext uri="{FF2B5EF4-FFF2-40B4-BE49-F238E27FC236}">
              <a16:creationId xmlns:a16="http://schemas.microsoft.com/office/drawing/2014/main" id="{00000000-0008-0000-1000-00008D020000}"/>
            </a:ext>
          </a:extLst>
        </xdr:cNvPr>
        <xdr:cNvSpPr txBox="1">
          <a:spLocks noChangeArrowheads="1"/>
        </xdr:cNvSpPr>
      </xdr:nvSpPr>
      <xdr:spPr bwMode="auto">
        <a:xfrm>
          <a:off x="733425" y="2085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6</xdr:row>
      <xdr:rowOff>0</xdr:rowOff>
    </xdr:from>
    <xdr:to>
      <xdr:col>2</xdr:col>
      <xdr:colOff>742950</xdr:colOff>
      <xdr:row>6</xdr:row>
      <xdr:rowOff>9525</xdr:rowOff>
    </xdr:to>
    <xdr:sp textlink="">
      <xdr:nvSpPr>
        <xdr:cNvPr id="654" name="Text Box 8">
          <a:extLst>
            <a:ext uri="{FF2B5EF4-FFF2-40B4-BE49-F238E27FC236}">
              <a16:creationId xmlns:a16="http://schemas.microsoft.com/office/drawing/2014/main" id="{00000000-0008-0000-1000-00008E020000}"/>
            </a:ext>
          </a:extLst>
        </xdr:cNvPr>
        <xdr:cNvSpPr txBox="1">
          <a:spLocks noChangeArrowheads="1"/>
        </xdr:cNvSpPr>
      </xdr:nvSpPr>
      <xdr:spPr bwMode="auto">
        <a:xfrm>
          <a:off x="2095500" y="20859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655" name="Text Box 7">
          <a:extLst>
            <a:ext uri="{FF2B5EF4-FFF2-40B4-BE49-F238E27FC236}">
              <a16:creationId xmlns:a16="http://schemas.microsoft.com/office/drawing/2014/main" id="{00000000-0008-0000-1000-00008F020000}"/>
            </a:ext>
          </a:extLst>
        </xdr:cNvPr>
        <xdr:cNvSpPr txBox="1">
          <a:spLocks noChangeArrowheads="1"/>
        </xdr:cNvSpPr>
      </xdr:nvSpPr>
      <xdr:spPr bwMode="auto">
        <a:xfrm>
          <a:off x="733425" y="2085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6</xdr:row>
      <xdr:rowOff>0</xdr:rowOff>
    </xdr:from>
    <xdr:to>
      <xdr:col>2</xdr:col>
      <xdr:colOff>742950</xdr:colOff>
      <xdr:row>6</xdr:row>
      <xdr:rowOff>9525</xdr:rowOff>
    </xdr:to>
    <xdr:sp textlink="">
      <xdr:nvSpPr>
        <xdr:cNvPr id="656" name="Text Box 8">
          <a:extLst>
            <a:ext uri="{FF2B5EF4-FFF2-40B4-BE49-F238E27FC236}">
              <a16:creationId xmlns:a16="http://schemas.microsoft.com/office/drawing/2014/main" id="{00000000-0008-0000-1000-000090020000}"/>
            </a:ext>
          </a:extLst>
        </xdr:cNvPr>
        <xdr:cNvSpPr txBox="1">
          <a:spLocks noChangeArrowheads="1"/>
        </xdr:cNvSpPr>
      </xdr:nvSpPr>
      <xdr:spPr bwMode="auto">
        <a:xfrm>
          <a:off x="2095500" y="20859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657" name="Text Box 7">
          <a:extLst>
            <a:ext uri="{FF2B5EF4-FFF2-40B4-BE49-F238E27FC236}">
              <a16:creationId xmlns:a16="http://schemas.microsoft.com/office/drawing/2014/main" id="{00000000-0008-0000-1000-000091020000}"/>
            </a:ext>
          </a:extLst>
        </xdr:cNvPr>
        <xdr:cNvSpPr txBox="1">
          <a:spLocks noChangeArrowheads="1"/>
        </xdr:cNvSpPr>
      </xdr:nvSpPr>
      <xdr:spPr bwMode="auto">
        <a:xfrm>
          <a:off x="733425" y="2085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6</xdr:row>
      <xdr:rowOff>0</xdr:rowOff>
    </xdr:from>
    <xdr:to>
      <xdr:col>2</xdr:col>
      <xdr:colOff>742950</xdr:colOff>
      <xdr:row>6</xdr:row>
      <xdr:rowOff>9525</xdr:rowOff>
    </xdr:to>
    <xdr:sp textlink="">
      <xdr:nvSpPr>
        <xdr:cNvPr id="658" name="Text Box 8">
          <a:extLst>
            <a:ext uri="{FF2B5EF4-FFF2-40B4-BE49-F238E27FC236}">
              <a16:creationId xmlns:a16="http://schemas.microsoft.com/office/drawing/2014/main" id="{00000000-0008-0000-1000-000092020000}"/>
            </a:ext>
          </a:extLst>
        </xdr:cNvPr>
        <xdr:cNvSpPr txBox="1">
          <a:spLocks noChangeArrowheads="1"/>
        </xdr:cNvSpPr>
      </xdr:nvSpPr>
      <xdr:spPr bwMode="auto">
        <a:xfrm>
          <a:off x="2095500" y="20859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466725</xdr:colOff>
      <xdr:row>6</xdr:row>
      <xdr:rowOff>0</xdr:rowOff>
    </xdr:from>
    <xdr:to>
      <xdr:col>2</xdr:col>
      <xdr:colOff>742950</xdr:colOff>
      <xdr:row>6</xdr:row>
      <xdr:rowOff>9525</xdr:rowOff>
    </xdr:to>
    <xdr:sp textlink="">
      <xdr:nvSpPr>
        <xdr:cNvPr id="659" name="Text Box 8">
          <a:extLst>
            <a:ext uri="{FF2B5EF4-FFF2-40B4-BE49-F238E27FC236}">
              <a16:creationId xmlns:a16="http://schemas.microsoft.com/office/drawing/2014/main" id="{00000000-0008-0000-1000-000093020000}"/>
            </a:ext>
          </a:extLst>
        </xdr:cNvPr>
        <xdr:cNvSpPr txBox="1">
          <a:spLocks noChangeArrowheads="1"/>
        </xdr:cNvSpPr>
      </xdr:nvSpPr>
      <xdr:spPr bwMode="auto">
        <a:xfrm>
          <a:off x="2095500" y="20859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466725</xdr:colOff>
      <xdr:row>6</xdr:row>
      <xdr:rowOff>0</xdr:rowOff>
    </xdr:from>
    <xdr:to>
      <xdr:col>2</xdr:col>
      <xdr:colOff>742950</xdr:colOff>
      <xdr:row>6</xdr:row>
      <xdr:rowOff>9525</xdr:rowOff>
    </xdr:to>
    <xdr:sp textlink="">
      <xdr:nvSpPr>
        <xdr:cNvPr id="660" name="Text Box 8">
          <a:extLst>
            <a:ext uri="{FF2B5EF4-FFF2-40B4-BE49-F238E27FC236}">
              <a16:creationId xmlns:a16="http://schemas.microsoft.com/office/drawing/2014/main" id="{00000000-0008-0000-1000-000094020000}"/>
            </a:ext>
          </a:extLst>
        </xdr:cNvPr>
        <xdr:cNvSpPr txBox="1">
          <a:spLocks noChangeArrowheads="1"/>
        </xdr:cNvSpPr>
      </xdr:nvSpPr>
      <xdr:spPr bwMode="auto">
        <a:xfrm>
          <a:off x="2095500" y="20859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466725</xdr:colOff>
      <xdr:row>6</xdr:row>
      <xdr:rowOff>0</xdr:rowOff>
    </xdr:from>
    <xdr:to>
      <xdr:col>2</xdr:col>
      <xdr:colOff>742950</xdr:colOff>
      <xdr:row>6</xdr:row>
      <xdr:rowOff>9525</xdr:rowOff>
    </xdr:to>
    <xdr:sp textlink="">
      <xdr:nvSpPr>
        <xdr:cNvPr id="661" name="Text Box 8">
          <a:extLst>
            <a:ext uri="{FF2B5EF4-FFF2-40B4-BE49-F238E27FC236}">
              <a16:creationId xmlns:a16="http://schemas.microsoft.com/office/drawing/2014/main" id="{00000000-0008-0000-1000-000095020000}"/>
            </a:ext>
          </a:extLst>
        </xdr:cNvPr>
        <xdr:cNvSpPr txBox="1">
          <a:spLocks noChangeArrowheads="1"/>
        </xdr:cNvSpPr>
      </xdr:nvSpPr>
      <xdr:spPr bwMode="auto">
        <a:xfrm>
          <a:off x="2095500" y="20859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466725</xdr:colOff>
      <xdr:row>6</xdr:row>
      <xdr:rowOff>0</xdr:rowOff>
    </xdr:from>
    <xdr:to>
      <xdr:col>2</xdr:col>
      <xdr:colOff>742950</xdr:colOff>
      <xdr:row>6</xdr:row>
      <xdr:rowOff>9525</xdr:rowOff>
    </xdr:to>
    <xdr:sp textlink="">
      <xdr:nvSpPr>
        <xdr:cNvPr id="662" name="Text Box 8">
          <a:extLst>
            <a:ext uri="{FF2B5EF4-FFF2-40B4-BE49-F238E27FC236}">
              <a16:creationId xmlns:a16="http://schemas.microsoft.com/office/drawing/2014/main" id="{00000000-0008-0000-1000-000096020000}"/>
            </a:ext>
          </a:extLst>
        </xdr:cNvPr>
        <xdr:cNvSpPr txBox="1">
          <a:spLocks noChangeArrowheads="1"/>
        </xdr:cNvSpPr>
      </xdr:nvSpPr>
      <xdr:spPr bwMode="auto">
        <a:xfrm>
          <a:off x="2095500" y="20859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663" name="Text Box 7">
          <a:extLst>
            <a:ext uri="{FF2B5EF4-FFF2-40B4-BE49-F238E27FC236}">
              <a16:creationId xmlns:a16="http://schemas.microsoft.com/office/drawing/2014/main" id="{00000000-0008-0000-1000-000097020000}"/>
            </a:ext>
          </a:extLst>
        </xdr:cNvPr>
        <xdr:cNvSpPr txBox="1">
          <a:spLocks noChangeArrowheads="1"/>
        </xdr:cNvSpPr>
      </xdr:nvSpPr>
      <xdr:spPr bwMode="auto">
        <a:xfrm>
          <a:off x="733425" y="2085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6</xdr:row>
      <xdr:rowOff>0</xdr:rowOff>
    </xdr:from>
    <xdr:to>
      <xdr:col>2</xdr:col>
      <xdr:colOff>742950</xdr:colOff>
      <xdr:row>6</xdr:row>
      <xdr:rowOff>9525</xdr:rowOff>
    </xdr:to>
    <xdr:sp textlink="">
      <xdr:nvSpPr>
        <xdr:cNvPr id="664" name="Text Box 8">
          <a:extLst>
            <a:ext uri="{FF2B5EF4-FFF2-40B4-BE49-F238E27FC236}">
              <a16:creationId xmlns:a16="http://schemas.microsoft.com/office/drawing/2014/main" id="{00000000-0008-0000-1000-000098020000}"/>
            </a:ext>
          </a:extLst>
        </xdr:cNvPr>
        <xdr:cNvSpPr txBox="1">
          <a:spLocks noChangeArrowheads="1"/>
        </xdr:cNvSpPr>
      </xdr:nvSpPr>
      <xdr:spPr bwMode="auto">
        <a:xfrm>
          <a:off x="2095500" y="20859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665" name="Text Box 7">
          <a:extLst>
            <a:ext uri="{FF2B5EF4-FFF2-40B4-BE49-F238E27FC236}">
              <a16:creationId xmlns:a16="http://schemas.microsoft.com/office/drawing/2014/main" id="{00000000-0008-0000-1000-000099020000}"/>
            </a:ext>
          </a:extLst>
        </xdr:cNvPr>
        <xdr:cNvSpPr txBox="1">
          <a:spLocks noChangeArrowheads="1"/>
        </xdr:cNvSpPr>
      </xdr:nvSpPr>
      <xdr:spPr bwMode="auto">
        <a:xfrm>
          <a:off x="733425" y="2085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6</xdr:row>
      <xdr:rowOff>0</xdr:rowOff>
    </xdr:from>
    <xdr:to>
      <xdr:col>2</xdr:col>
      <xdr:colOff>742950</xdr:colOff>
      <xdr:row>6</xdr:row>
      <xdr:rowOff>9525</xdr:rowOff>
    </xdr:to>
    <xdr:sp textlink="">
      <xdr:nvSpPr>
        <xdr:cNvPr id="666" name="Text Box 8">
          <a:extLst>
            <a:ext uri="{FF2B5EF4-FFF2-40B4-BE49-F238E27FC236}">
              <a16:creationId xmlns:a16="http://schemas.microsoft.com/office/drawing/2014/main" id="{00000000-0008-0000-1000-00009A020000}"/>
            </a:ext>
          </a:extLst>
        </xdr:cNvPr>
        <xdr:cNvSpPr txBox="1">
          <a:spLocks noChangeArrowheads="1"/>
        </xdr:cNvSpPr>
      </xdr:nvSpPr>
      <xdr:spPr bwMode="auto">
        <a:xfrm>
          <a:off x="2095500" y="20859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667" name="Text Box 7">
          <a:extLst>
            <a:ext uri="{FF2B5EF4-FFF2-40B4-BE49-F238E27FC236}">
              <a16:creationId xmlns:a16="http://schemas.microsoft.com/office/drawing/2014/main" id="{00000000-0008-0000-1000-00009B020000}"/>
            </a:ext>
          </a:extLst>
        </xdr:cNvPr>
        <xdr:cNvSpPr txBox="1">
          <a:spLocks noChangeArrowheads="1"/>
        </xdr:cNvSpPr>
      </xdr:nvSpPr>
      <xdr:spPr bwMode="auto">
        <a:xfrm>
          <a:off x="733425" y="2085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6</xdr:row>
      <xdr:rowOff>0</xdr:rowOff>
    </xdr:from>
    <xdr:to>
      <xdr:col>2</xdr:col>
      <xdr:colOff>742950</xdr:colOff>
      <xdr:row>6</xdr:row>
      <xdr:rowOff>9525</xdr:rowOff>
    </xdr:to>
    <xdr:sp textlink="">
      <xdr:nvSpPr>
        <xdr:cNvPr id="668" name="Text Box 8">
          <a:extLst>
            <a:ext uri="{FF2B5EF4-FFF2-40B4-BE49-F238E27FC236}">
              <a16:creationId xmlns:a16="http://schemas.microsoft.com/office/drawing/2014/main" id="{00000000-0008-0000-1000-00009C020000}"/>
            </a:ext>
          </a:extLst>
        </xdr:cNvPr>
        <xdr:cNvSpPr txBox="1">
          <a:spLocks noChangeArrowheads="1"/>
        </xdr:cNvSpPr>
      </xdr:nvSpPr>
      <xdr:spPr bwMode="auto">
        <a:xfrm>
          <a:off x="2095500" y="20859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669" name="Text Box 7">
          <a:extLst>
            <a:ext uri="{FF2B5EF4-FFF2-40B4-BE49-F238E27FC236}">
              <a16:creationId xmlns:a16="http://schemas.microsoft.com/office/drawing/2014/main" id="{00000000-0008-0000-1000-00009D020000}"/>
            </a:ext>
          </a:extLst>
        </xdr:cNvPr>
        <xdr:cNvSpPr txBox="1">
          <a:spLocks noChangeArrowheads="1"/>
        </xdr:cNvSpPr>
      </xdr:nvSpPr>
      <xdr:spPr bwMode="auto">
        <a:xfrm>
          <a:off x="733425" y="2085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6</xdr:row>
      <xdr:rowOff>0</xdr:rowOff>
    </xdr:from>
    <xdr:to>
      <xdr:col>2</xdr:col>
      <xdr:colOff>742950</xdr:colOff>
      <xdr:row>6</xdr:row>
      <xdr:rowOff>9525</xdr:rowOff>
    </xdr:to>
    <xdr:sp textlink="">
      <xdr:nvSpPr>
        <xdr:cNvPr id="670" name="Text Box 8">
          <a:extLst>
            <a:ext uri="{FF2B5EF4-FFF2-40B4-BE49-F238E27FC236}">
              <a16:creationId xmlns:a16="http://schemas.microsoft.com/office/drawing/2014/main" id="{00000000-0008-0000-1000-00009E020000}"/>
            </a:ext>
          </a:extLst>
        </xdr:cNvPr>
        <xdr:cNvSpPr txBox="1">
          <a:spLocks noChangeArrowheads="1"/>
        </xdr:cNvSpPr>
      </xdr:nvSpPr>
      <xdr:spPr bwMode="auto">
        <a:xfrm>
          <a:off x="2095500" y="20859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466725</xdr:colOff>
      <xdr:row>6</xdr:row>
      <xdr:rowOff>0</xdr:rowOff>
    </xdr:from>
    <xdr:to>
      <xdr:col>2</xdr:col>
      <xdr:colOff>742950</xdr:colOff>
      <xdr:row>6</xdr:row>
      <xdr:rowOff>9525</xdr:rowOff>
    </xdr:to>
    <xdr:sp textlink="">
      <xdr:nvSpPr>
        <xdr:cNvPr id="671" name="Text Box 8">
          <a:extLst>
            <a:ext uri="{FF2B5EF4-FFF2-40B4-BE49-F238E27FC236}">
              <a16:creationId xmlns:a16="http://schemas.microsoft.com/office/drawing/2014/main" id="{00000000-0008-0000-1000-00009F020000}"/>
            </a:ext>
          </a:extLst>
        </xdr:cNvPr>
        <xdr:cNvSpPr txBox="1">
          <a:spLocks noChangeArrowheads="1"/>
        </xdr:cNvSpPr>
      </xdr:nvSpPr>
      <xdr:spPr bwMode="auto">
        <a:xfrm>
          <a:off x="2095500" y="20859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466725</xdr:colOff>
      <xdr:row>6</xdr:row>
      <xdr:rowOff>0</xdr:rowOff>
    </xdr:from>
    <xdr:to>
      <xdr:col>2</xdr:col>
      <xdr:colOff>742950</xdr:colOff>
      <xdr:row>6</xdr:row>
      <xdr:rowOff>9525</xdr:rowOff>
    </xdr:to>
    <xdr:sp textlink="">
      <xdr:nvSpPr>
        <xdr:cNvPr id="672" name="Text Box 8">
          <a:extLst>
            <a:ext uri="{FF2B5EF4-FFF2-40B4-BE49-F238E27FC236}">
              <a16:creationId xmlns:a16="http://schemas.microsoft.com/office/drawing/2014/main" id="{00000000-0008-0000-1000-0000A0020000}"/>
            </a:ext>
          </a:extLst>
        </xdr:cNvPr>
        <xdr:cNvSpPr txBox="1">
          <a:spLocks noChangeArrowheads="1"/>
        </xdr:cNvSpPr>
      </xdr:nvSpPr>
      <xdr:spPr bwMode="auto">
        <a:xfrm>
          <a:off x="2095500" y="20859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466725</xdr:colOff>
      <xdr:row>6</xdr:row>
      <xdr:rowOff>0</xdr:rowOff>
    </xdr:from>
    <xdr:to>
      <xdr:col>2</xdr:col>
      <xdr:colOff>742950</xdr:colOff>
      <xdr:row>6</xdr:row>
      <xdr:rowOff>9525</xdr:rowOff>
    </xdr:to>
    <xdr:sp textlink="">
      <xdr:nvSpPr>
        <xdr:cNvPr id="673" name="Text Box 8">
          <a:extLst>
            <a:ext uri="{FF2B5EF4-FFF2-40B4-BE49-F238E27FC236}">
              <a16:creationId xmlns:a16="http://schemas.microsoft.com/office/drawing/2014/main" id="{00000000-0008-0000-1000-0000A1020000}"/>
            </a:ext>
          </a:extLst>
        </xdr:cNvPr>
        <xdr:cNvSpPr txBox="1">
          <a:spLocks noChangeArrowheads="1"/>
        </xdr:cNvSpPr>
      </xdr:nvSpPr>
      <xdr:spPr bwMode="auto">
        <a:xfrm>
          <a:off x="2095500" y="20859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466725</xdr:colOff>
      <xdr:row>6</xdr:row>
      <xdr:rowOff>0</xdr:rowOff>
    </xdr:from>
    <xdr:to>
      <xdr:col>2</xdr:col>
      <xdr:colOff>742950</xdr:colOff>
      <xdr:row>6</xdr:row>
      <xdr:rowOff>9525</xdr:rowOff>
    </xdr:to>
    <xdr:sp textlink="">
      <xdr:nvSpPr>
        <xdr:cNvPr id="674" name="Text Box 8">
          <a:extLst>
            <a:ext uri="{FF2B5EF4-FFF2-40B4-BE49-F238E27FC236}">
              <a16:creationId xmlns:a16="http://schemas.microsoft.com/office/drawing/2014/main" id="{00000000-0008-0000-1000-0000A2020000}"/>
            </a:ext>
          </a:extLst>
        </xdr:cNvPr>
        <xdr:cNvSpPr txBox="1">
          <a:spLocks noChangeArrowheads="1"/>
        </xdr:cNvSpPr>
      </xdr:nvSpPr>
      <xdr:spPr bwMode="auto">
        <a:xfrm>
          <a:off x="2095500" y="20859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675" name="Text Box 7">
          <a:extLst>
            <a:ext uri="{FF2B5EF4-FFF2-40B4-BE49-F238E27FC236}">
              <a16:creationId xmlns:a16="http://schemas.microsoft.com/office/drawing/2014/main" id="{00000000-0008-0000-1000-0000A3020000}"/>
            </a:ext>
          </a:extLst>
        </xdr:cNvPr>
        <xdr:cNvSpPr txBox="1">
          <a:spLocks noChangeArrowheads="1"/>
        </xdr:cNvSpPr>
      </xdr:nvSpPr>
      <xdr:spPr bwMode="auto">
        <a:xfrm>
          <a:off x="733425" y="2085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6</xdr:row>
      <xdr:rowOff>0</xdr:rowOff>
    </xdr:from>
    <xdr:to>
      <xdr:col>2</xdr:col>
      <xdr:colOff>742950</xdr:colOff>
      <xdr:row>6</xdr:row>
      <xdr:rowOff>9525</xdr:rowOff>
    </xdr:to>
    <xdr:sp textlink="">
      <xdr:nvSpPr>
        <xdr:cNvPr id="676" name="Text Box 8">
          <a:extLst>
            <a:ext uri="{FF2B5EF4-FFF2-40B4-BE49-F238E27FC236}">
              <a16:creationId xmlns:a16="http://schemas.microsoft.com/office/drawing/2014/main" id="{00000000-0008-0000-1000-0000A4020000}"/>
            </a:ext>
          </a:extLst>
        </xdr:cNvPr>
        <xdr:cNvSpPr txBox="1">
          <a:spLocks noChangeArrowheads="1"/>
        </xdr:cNvSpPr>
      </xdr:nvSpPr>
      <xdr:spPr bwMode="auto">
        <a:xfrm>
          <a:off x="2095500" y="20859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677" name="Text Box 7">
          <a:extLst>
            <a:ext uri="{FF2B5EF4-FFF2-40B4-BE49-F238E27FC236}">
              <a16:creationId xmlns:a16="http://schemas.microsoft.com/office/drawing/2014/main" id="{00000000-0008-0000-1000-0000A5020000}"/>
            </a:ext>
          </a:extLst>
        </xdr:cNvPr>
        <xdr:cNvSpPr txBox="1">
          <a:spLocks noChangeArrowheads="1"/>
        </xdr:cNvSpPr>
      </xdr:nvSpPr>
      <xdr:spPr bwMode="auto">
        <a:xfrm>
          <a:off x="733425" y="2085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6</xdr:row>
      <xdr:rowOff>0</xdr:rowOff>
    </xdr:from>
    <xdr:to>
      <xdr:col>2</xdr:col>
      <xdr:colOff>742950</xdr:colOff>
      <xdr:row>6</xdr:row>
      <xdr:rowOff>9525</xdr:rowOff>
    </xdr:to>
    <xdr:sp textlink="">
      <xdr:nvSpPr>
        <xdr:cNvPr id="678" name="Text Box 8">
          <a:extLst>
            <a:ext uri="{FF2B5EF4-FFF2-40B4-BE49-F238E27FC236}">
              <a16:creationId xmlns:a16="http://schemas.microsoft.com/office/drawing/2014/main" id="{00000000-0008-0000-1000-0000A6020000}"/>
            </a:ext>
          </a:extLst>
        </xdr:cNvPr>
        <xdr:cNvSpPr txBox="1">
          <a:spLocks noChangeArrowheads="1"/>
        </xdr:cNvSpPr>
      </xdr:nvSpPr>
      <xdr:spPr bwMode="auto">
        <a:xfrm>
          <a:off x="2095500" y="20859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679" name="Text Box 7">
          <a:extLst>
            <a:ext uri="{FF2B5EF4-FFF2-40B4-BE49-F238E27FC236}">
              <a16:creationId xmlns:a16="http://schemas.microsoft.com/office/drawing/2014/main" id="{00000000-0008-0000-1000-0000A7020000}"/>
            </a:ext>
          </a:extLst>
        </xdr:cNvPr>
        <xdr:cNvSpPr txBox="1">
          <a:spLocks noChangeArrowheads="1"/>
        </xdr:cNvSpPr>
      </xdr:nvSpPr>
      <xdr:spPr bwMode="auto">
        <a:xfrm>
          <a:off x="733425" y="2085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6</xdr:row>
      <xdr:rowOff>0</xdr:rowOff>
    </xdr:from>
    <xdr:to>
      <xdr:col>2</xdr:col>
      <xdr:colOff>742950</xdr:colOff>
      <xdr:row>6</xdr:row>
      <xdr:rowOff>9525</xdr:rowOff>
    </xdr:to>
    <xdr:sp textlink="">
      <xdr:nvSpPr>
        <xdr:cNvPr id="680" name="Text Box 8">
          <a:extLst>
            <a:ext uri="{FF2B5EF4-FFF2-40B4-BE49-F238E27FC236}">
              <a16:creationId xmlns:a16="http://schemas.microsoft.com/office/drawing/2014/main" id="{00000000-0008-0000-1000-0000A8020000}"/>
            </a:ext>
          </a:extLst>
        </xdr:cNvPr>
        <xdr:cNvSpPr txBox="1">
          <a:spLocks noChangeArrowheads="1"/>
        </xdr:cNvSpPr>
      </xdr:nvSpPr>
      <xdr:spPr bwMode="auto">
        <a:xfrm>
          <a:off x="2095500" y="20859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681" name="Text Box 7">
          <a:extLst>
            <a:ext uri="{FF2B5EF4-FFF2-40B4-BE49-F238E27FC236}">
              <a16:creationId xmlns:a16="http://schemas.microsoft.com/office/drawing/2014/main" id="{00000000-0008-0000-1000-0000A9020000}"/>
            </a:ext>
          </a:extLst>
        </xdr:cNvPr>
        <xdr:cNvSpPr txBox="1">
          <a:spLocks noChangeArrowheads="1"/>
        </xdr:cNvSpPr>
      </xdr:nvSpPr>
      <xdr:spPr bwMode="auto">
        <a:xfrm>
          <a:off x="733425" y="2085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6</xdr:row>
      <xdr:rowOff>0</xdr:rowOff>
    </xdr:from>
    <xdr:to>
      <xdr:col>2</xdr:col>
      <xdr:colOff>742950</xdr:colOff>
      <xdr:row>6</xdr:row>
      <xdr:rowOff>9525</xdr:rowOff>
    </xdr:to>
    <xdr:sp textlink="">
      <xdr:nvSpPr>
        <xdr:cNvPr id="682" name="Text Box 8">
          <a:extLst>
            <a:ext uri="{FF2B5EF4-FFF2-40B4-BE49-F238E27FC236}">
              <a16:creationId xmlns:a16="http://schemas.microsoft.com/office/drawing/2014/main" id="{00000000-0008-0000-1000-0000AA020000}"/>
            </a:ext>
          </a:extLst>
        </xdr:cNvPr>
        <xdr:cNvSpPr txBox="1">
          <a:spLocks noChangeArrowheads="1"/>
        </xdr:cNvSpPr>
      </xdr:nvSpPr>
      <xdr:spPr bwMode="auto">
        <a:xfrm>
          <a:off x="2095500" y="20859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683" name="Text Box 7">
          <a:extLst>
            <a:ext uri="{FF2B5EF4-FFF2-40B4-BE49-F238E27FC236}">
              <a16:creationId xmlns:a16="http://schemas.microsoft.com/office/drawing/2014/main" id="{00000000-0008-0000-1000-0000AB020000}"/>
            </a:ext>
          </a:extLst>
        </xdr:cNvPr>
        <xdr:cNvSpPr txBox="1">
          <a:spLocks noChangeArrowheads="1"/>
        </xdr:cNvSpPr>
      </xdr:nvSpPr>
      <xdr:spPr bwMode="auto">
        <a:xfrm>
          <a:off x="733425" y="2085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684" name="Text Box 7">
          <a:extLst>
            <a:ext uri="{FF2B5EF4-FFF2-40B4-BE49-F238E27FC236}">
              <a16:creationId xmlns:a16="http://schemas.microsoft.com/office/drawing/2014/main" id="{00000000-0008-0000-1000-0000AC020000}"/>
            </a:ext>
          </a:extLst>
        </xdr:cNvPr>
        <xdr:cNvSpPr txBox="1">
          <a:spLocks noChangeArrowheads="1"/>
        </xdr:cNvSpPr>
      </xdr:nvSpPr>
      <xdr:spPr bwMode="auto">
        <a:xfrm>
          <a:off x="733425" y="2085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685" name="Text Box 7">
          <a:extLst>
            <a:ext uri="{FF2B5EF4-FFF2-40B4-BE49-F238E27FC236}">
              <a16:creationId xmlns:a16="http://schemas.microsoft.com/office/drawing/2014/main" id="{00000000-0008-0000-1000-0000AD020000}"/>
            </a:ext>
          </a:extLst>
        </xdr:cNvPr>
        <xdr:cNvSpPr txBox="1">
          <a:spLocks noChangeArrowheads="1"/>
        </xdr:cNvSpPr>
      </xdr:nvSpPr>
      <xdr:spPr bwMode="auto">
        <a:xfrm>
          <a:off x="733425" y="2085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686" name="Text Box 7">
          <a:extLst>
            <a:ext uri="{FF2B5EF4-FFF2-40B4-BE49-F238E27FC236}">
              <a16:creationId xmlns:a16="http://schemas.microsoft.com/office/drawing/2014/main" id="{00000000-0008-0000-1000-0000AE020000}"/>
            </a:ext>
          </a:extLst>
        </xdr:cNvPr>
        <xdr:cNvSpPr txBox="1">
          <a:spLocks noChangeArrowheads="1"/>
        </xdr:cNvSpPr>
      </xdr:nvSpPr>
      <xdr:spPr bwMode="auto">
        <a:xfrm>
          <a:off x="733425" y="2085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687" name="Text Box 7">
          <a:extLst>
            <a:ext uri="{FF2B5EF4-FFF2-40B4-BE49-F238E27FC236}">
              <a16:creationId xmlns:a16="http://schemas.microsoft.com/office/drawing/2014/main" id="{00000000-0008-0000-1000-0000AF020000}"/>
            </a:ext>
          </a:extLst>
        </xdr:cNvPr>
        <xdr:cNvSpPr txBox="1">
          <a:spLocks noChangeArrowheads="1"/>
        </xdr:cNvSpPr>
      </xdr:nvSpPr>
      <xdr:spPr bwMode="auto">
        <a:xfrm>
          <a:off x="733425" y="2085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688" name="Text Box 7">
          <a:extLst>
            <a:ext uri="{FF2B5EF4-FFF2-40B4-BE49-F238E27FC236}">
              <a16:creationId xmlns:a16="http://schemas.microsoft.com/office/drawing/2014/main" id="{00000000-0008-0000-1000-0000B0020000}"/>
            </a:ext>
          </a:extLst>
        </xdr:cNvPr>
        <xdr:cNvSpPr txBox="1">
          <a:spLocks noChangeArrowheads="1"/>
        </xdr:cNvSpPr>
      </xdr:nvSpPr>
      <xdr:spPr bwMode="auto">
        <a:xfrm>
          <a:off x="733425" y="2085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689" name="Text Box 7">
          <a:extLst>
            <a:ext uri="{FF2B5EF4-FFF2-40B4-BE49-F238E27FC236}">
              <a16:creationId xmlns:a16="http://schemas.microsoft.com/office/drawing/2014/main" id="{00000000-0008-0000-1000-0000B1020000}"/>
            </a:ext>
          </a:extLst>
        </xdr:cNvPr>
        <xdr:cNvSpPr txBox="1">
          <a:spLocks noChangeArrowheads="1"/>
        </xdr:cNvSpPr>
      </xdr:nvSpPr>
      <xdr:spPr bwMode="auto">
        <a:xfrm>
          <a:off x="733425" y="2085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690" name="Text Box 7">
          <a:extLst>
            <a:ext uri="{FF2B5EF4-FFF2-40B4-BE49-F238E27FC236}">
              <a16:creationId xmlns:a16="http://schemas.microsoft.com/office/drawing/2014/main" id="{00000000-0008-0000-1000-0000B2020000}"/>
            </a:ext>
          </a:extLst>
        </xdr:cNvPr>
        <xdr:cNvSpPr txBox="1">
          <a:spLocks noChangeArrowheads="1"/>
        </xdr:cNvSpPr>
      </xdr:nvSpPr>
      <xdr:spPr bwMode="auto">
        <a:xfrm>
          <a:off x="733425" y="2085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691" name="Text Box 7">
          <a:extLst>
            <a:ext uri="{FF2B5EF4-FFF2-40B4-BE49-F238E27FC236}">
              <a16:creationId xmlns:a16="http://schemas.microsoft.com/office/drawing/2014/main" id="{00000000-0008-0000-1000-0000B3020000}"/>
            </a:ext>
          </a:extLst>
        </xdr:cNvPr>
        <xdr:cNvSpPr txBox="1">
          <a:spLocks noChangeArrowheads="1"/>
        </xdr:cNvSpPr>
      </xdr:nvSpPr>
      <xdr:spPr bwMode="auto">
        <a:xfrm>
          <a:off x="733425" y="2085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692" name="Text Box 7">
          <a:extLst>
            <a:ext uri="{FF2B5EF4-FFF2-40B4-BE49-F238E27FC236}">
              <a16:creationId xmlns:a16="http://schemas.microsoft.com/office/drawing/2014/main" id="{00000000-0008-0000-1000-0000B4020000}"/>
            </a:ext>
          </a:extLst>
        </xdr:cNvPr>
        <xdr:cNvSpPr txBox="1">
          <a:spLocks noChangeArrowheads="1"/>
        </xdr:cNvSpPr>
      </xdr:nvSpPr>
      <xdr:spPr bwMode="auto">
        <a:xfrm>
          <a:off x="733425" y="2085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693" name="Text Box 7">
          <a:extLst>
            <a:ext uri="{FF2B5EF4-FFF2-40B4-BE49-F238E27FC236}">
              <a16:creationId xmlns:a16="http://schemas.microsoft.com/office/drawing/2014/main" id="{00000000-0008-0000-1000-0000B5020000}"/>
            </a:ext>
          </a:extLst>
        </xdr:cNvPr>
        <xdr:cNvSpPr txBox="1">
          <a:spLocks noChangeArrowheads="1"/>
        </xdr:cNvSpPr>
      </xdr:nvSpPr>
      <xdr:spPr bwMode="auto">
        <a:xfrm>
          <a:off x="733425" y="2085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694" name="Text Box 7">
          <a:extLst>
            <a:ext uri="{FF2B5EF4-FFF2-40B4-BE49-F238E27FC236}">
              <a16:creationId xmlns:a16="http://schemas.microsoft.com/office/drawing/2014/main" id="{00000000-0008-0000-1000-0000B6020000}"/>
            </a:ext>
          </a:extLst>
        </xdr:cNvPr>
        <xdr:cNvSpPr txBox="1">
          <a:spLocks noChangeArrowheads="1"/>
        </xdr:cNvSpPr>
      </xdr:nvSpPr>
      <xdr:spPr bwMode="auto">
        <a:xfrm>
          <a:off x="733425" y="2085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695" name="Text Box 7">
          <a:extLst>
            <a:ext uri="{FF2B5EF4-FFF2-40B4-BE49-F238E27FC236}">
              <a16:creationId xmlns:a16="http://schemas.microsoft.com/office/drawing/2014/main" id="{00000000-0008-0000-1000-0000B7020000}"/>
            </a:ext>
          </a:extLst>
        </xdr:cNvPr>
        <xdr:cNvSpPr txBox="1">
          <a:spLocks noChangeArrowheads="1"/>
        </xdr:cNvSpPr>
      </xdr:nvSpPr>
      <xdr:spPr bwMode="auto">
        <a:xfrm>
          <a:off x="733425" y="2085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696" name="Text Box 7">
          <a:extLst>
            <a:ext uri="{FF2B5EF4-FFF2-40B4-BE49-F238E27FC236}">
              <a16:creationId xmlns:a16="http://schemas.microsoft.com/office/drawing/2014/main" id="{00000000-0008-0000-1000-0000B8020000}"/>
            </a:ext>
          </a:extLst>
        </xdr:cNvPr>
        <xdr:cNvSpPr txBox="1">
          <a:spLocks noChangeArrowheads="1"/>
        </xdr:cNvSpPr>
      </xdr:nvSpPr>
      <xdr:spPr bwMode="auto">
        <a:xfrm>
          <a:off x="733425" y="2085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697" name="Text Box 7">
          <a:extLst>
            <a:ext uri="{FF2B5EF4-FFF2-40B4-BE49-F238E27FC236}">
              <a16:creationId xmlns:a16="http://schemas.microsoft.com/office/drawing/2014/main" id="{00000000-0008-0000-1000-0000B9020000}"/>
            </a:ext>
          </a:extLst>
        </xdr:cNvPr>
        <xdr:cNvSpPr txBox="1">
          <a:spLocks noChangeArrowheads="1"/>
        </xdr:cNvSpPr>
      </xdr:nvSpPr>
      <xdr:spPr bwMode="auto">
        <a:xfrm>
          <a:off x="733425" y="2085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698" name="Text Box 7">
          <a:extLst>
            <a:ext uri="{FF2B5EF4-FFF2-40B4-BE49-F238E27FC236}">
              <a16:creationId xmlns:a16="http://schemas.microsoft.com/office/drawing/2014/main" id="{00000000-0008-0000-1000-0000BA020000}"/>
            </a:ext>
          </a:extLst>
        </xdr:cNvPr>
        <xdr:cNvSpPr txBox="1">
          <a:spLocks noChangeArrowheads="1"/>
        </xdr:cNvSpPr>
      </xdr:nvSpPr>
      <xdr:spPr bwMode="auto">
        <a:xfrm>
          <a:off x="733425" y="2085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699" name="Text Box 7">
          <a:extLst>
            <a:ext uri="{FF2B5EF4-FFF2-40B4-BE49-F238E27FC236}">
              <a16:creationId xmlns:a16="http://schemas.microsoft.com/office/drawing/2014/main" id="{00000000-0008-0000-1000-0000BB020000}"/>
            </a:ext>
          </a:extLst>
        </xdr:cNvPr>
        <xdr:cNvSpPr txBox="1">
          <a:spLocks noChangeArrowheads="1"/>
        </xdr:cNvSpPr>
      </xdr:nvSpPr>
      <xdr:spPr bwMode="auto">
        <a:xfrm>
          <a:off x="733425" y="2085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700" name="Text Box 7">
          <a:extLst>
            <a:ext uri="{FF2B5EF4-FFF2-40B4-BE49-F238E27FC236}">
              <a16:creationId xmlns:a16="http://schemas.microsoft.com/office/drawing/2014/main" id="{00000000-0008-0000-1000-0000BC020000}"/>
            </a:ext>
          </a:extLst>
        </xdr:cNvPr>
        <xdr:cNvSpPr txBox="1">
          <a:spLocks noChangeArrowheads="1"/>
        </xdr:cNvSpPr>
      </xdr:nvSpPr>
      <xdr:spPr bwMode="auto">
        <a:xfrm>
          <a:off x="733425" y="2085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701" name="Text Box 7">
          <a:extLst>
            <a:ext uri="{FF2B5EF4-FFF2-40B4-BE49-F238E27FC236}">
              <a16:creationId xmlns:a16="http://schemas.microsoft.com/office/drawing/2014/main" id="{00000000-0008-0000-1000-0000BD020000}"/>
            </a:ext>
          </a:extLst>
        </xdr:cNvPr>
        <xdr:cNvSpPr txBox="1">
          <a:spLocks noChangeArrowheads="1"/>
        </xdr:cNvSpPr>
      </xdr:nvSpPr>
      <xdr:spPr bwMode="auto">
        <a:xfrm>
          <a:off x="733425" y="2085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702" name="Text Box 7">
          <a:extLst>
            <a:ext uri="{FF2B5EF4-FFF2-40B4-BE49-F238E27FC236}">
              <a16:creationId xmlns:a16="http://schemas.microsoft.com/office/drawing/2014/main" id="{00000000-0008-0000-1000-0000BE020000}"/>
            </a:ext>
          </a:extLst>
        </xdr:cNvPr>
        <xdr:cNvSpPr txBox="1">
          <a:spLocks noChangeArrowheads="1"/>
        </xdr:cNvSpPr>
      </xdr:nvSpPr>
      <xdr:spPr bwMode="auto">
        <a:xfrm>
          <a:off x="733425" y="2085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703" name="Text Box 7">
          <a:extLst>
            <a:ext uri="{FF2B5EF4-FFF2-40B4-BE49-F238E27FC236}">
              <a16:creationId xmlns:a16="http://schemas.microsoft.com/office/drawing/2014/main" id="{00000000-0008-0000-1000-0000BF020000}"/>
            </a:ext>
          </a:extLst>
        </xdr:cNvPr>
        <xdr:cNvSpPr txBox="1">
          <a:spLocks noChangeArrowheads="1"/>
        </xdr:cNvSpPr>
      </xdr:nvSpPr>
      <xdr:spPr bwMode="auto">
        <a:xfrm>
          <a:off x="733425" y="2085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704" name="Text Box 7">
          <a:extLst>
            <a:ext uri="{FF2B5EF4-FFF2-40B4-BE49-F238E27FC236}">
              <a16:creationId xmlns:a16="http://schemas.microsoft.com/office/drawing/2014/main" id="{00000000-0008-0000-1000-0000C0020000}"/>
            </a:ext>
          </a:extLst>
        </xdr:cNvPr>
        <xdr:cNvSpPr txBox="1">
          <a:spLocks noChangeArrowheads="1"/>
        </xdr:cNvSpPr>
      </xdr:nvSpPr>
      <xdr:spPr bwMode="auto">
        <a:xfrm>
          <a:off x="733425" y="2085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705" name="Text Box 7">
          <a:extLst>
            <a:ext uri="{FF2B5EF4-FFF2-40B4-BE49-F238E27FC236}">
              <a16:creationId xmlns:a16="http://schemas.microsoft.com/office/drawing/2014/main" id="{00000000-0008-0000-1000-0000C1020000}"/>
            </a:ext>
          </a:extLst>
        </xdr:cNvPr>
        <xdr:cNvSpPr txBox="1">
          <a:spLocks noChangeArrowheads="1"/>
        </xdr:cNvSpPr>
      </xdr:nvSpPr>
      <xdr:spPr bwMode="auto">
        <a:xfrm>
          <a:off x="733425" y="2085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706" name="Text Box 7">
          <a:extLst>
            <a:ext uri="{FF2B5EF4-FFF2-40B4-BE49-F238E27FC236}">
              <a16:creationId xmlns:a16="http://schemas.microsoft.com/office/drawing/2014/main" id="{00000000-0008-0000-1000-0000C2020000}"/>
            </a:ext>
          </a:extLst>
        </xdr:cNvPr>
        <xdr:cNvSpPr txBox="1">
          <a:spLocks noChangeArrowheads="1"/>
        </xdr:cNvSpPr>
      </xdr:nvSpPr>
      <xdr:spPr bwMode="auto">
        <a:xfrm>
          <a:off x="733425" y="2085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707" name="Text Box 7">
          <a:extLst>
            <a:ext uri="{FF2B5EF4-FFF2-40B4-BE49-F238E27FC236}">
              <a16:creationId xmlns:a16="http://schemas.microsoft.com/office/drawing/2014/main" id="{00000000-0008-0000-1000-0000C3020000}"/>
            </a:ext>
          </a:extLst>
        </xdr:cNvPr>
        <xdr:cNvSpPr txBox="1">
          <a:spLocks noChangeArrowheads="1"/>
        </xdr:cNvSpPr>
      </xdr:nvSpPr>
      <xdr:spPr bwMode="auto">
        <a:xfrm>
          <a:off x="723900" y="20859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708" name="Text Box 7">
          <a:extLst>
            <a:ext uri="{FF2B5EF4-FFF2-40B4-BE49-F238E27FC236}">
              <a16:creationId xmlns:a16="http://schemas.microsoft.com/office/drawing/2014/main" id="{00000000-0008-0000-1000-0000C4020000}"/>
            </a:ext>
          </a:extLst>
        </xdr:cNvPr>
        <xdr:cNvSpPr txBox="1">
          <a:spLocks noChangeArrowheads="1"/>
        </xdr:cNvSpPr>
      </xdr:nvSpPr>
      <xdr:spPr bwMode="auto">
        <a:xfrm>
          <a:off x="723900" y="20859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709" name="Text Box 7">
          <a:extLst>
            <a:ext uri="{FF2B5EF4-FFF2-40B4-BE49-F238E27FC236}">
              <a16:creationId xmlns:a16="http://schemas.microsoft.com/office/drawing/2014/main" id="{00000000-0008-0000-1000-0000C5020000}"/>
            </a:ext>
          </a:extLst>
        </xdr:cNvPr>
        <xdr:cNvSpPr txBox="1">
          <a:spLocks noChangeArrowheads="1"/>
        </xdr:cNvSpPr>
      </xdr:nvSpPr>
      <xdr:spPr bwMode="auto">
        <a:xfrm>
          <a:off x="723900" y="20859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710" name="Text Box 7">
          <a:extLst>
            <a:ext uri="{FF2B5EF4-FFF2-40B4-BE49-F238E27FC236}">
              <a16:creationId xmlns:a16="http://schemas.microsoft.com/office/drawing/2014/main" id="{00000000-0008-0000-1000-0000C6020000}"/>
            </a:ext>
          </a:extLst>
        </xdr:cNvPr>
        <xdr:cNvSpPr txBox="1">
          <a:spLocks noChangeArrowheads="1"/>
        </xdr:cNvSpPr>
      </xdr:nvSpPr>
      <xdr:spPr bwMode="auto">
        <a:xfrm>
          <a:off x="723900" y="20859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711" name="Text Box 7">
          <a:extLst>
            <a:ext uri="{FF2B5EF4-FFF2-40B4-BE49-F238E27FC236}">
              <a16:creationId xmlns:a16="http://schemas.microsoft.com/office/drawing/2014/main" id="{00000000-0008-0000-1000-0000C7020000}"/>
            </a:ext>
          </a:extLst>
        </xdr:cNvPr>
        <xdr:cNvSpPr txBox="1">
          <a:spLocks noChangeArrowheads="1"/>
        </xdr:cNvSpPr>
      </xdr:nvSpPr>
      <xdr:spPr bwMode="auto">
        <a:xfrm>
          <a:off x="723900" y="20859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712" name="Text Box 7">
          <a:extLst>
            <a:ext uri="{FF2B5EF4-FFF2-40B4-BE49-F238E27FC236}">
              <a16:creationId xmlns:a16="http://schemas.microsoft.com/office/drawing/2014/main" id="{00000000-0008-0000-1000-0000C8020000}"/>
            </a:ext>
          </a:extLst>
        </xdr:cNvPr>
        <xdr:cNvSpPr txBox="1">
          <a:spLocks noChangeArrowheads="1"/>
        </xdr:cNvSpPr>
      </xdr:nvSpPr>
      <xdr:spPr bwMode="auto">
        <a:xfrm>
          <a:off x="723900" y="20859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713" name="Text Box 7">
          <a:extLst>
            <a:ext uri="{FF2B5EF4-FFF2-40B4-BE49-F238E27FC236}">
              <a16:creationId xmlns:a16="http://schemas.microsoft.com/office/drawing/2014/main" id="{00000000-0008-0000-1000-0000C9020000}"/>
            </a:ext>
          </a:extLst>
        </xdr:cNvPr>
        <xdr:cNvSpPr txBox="1">
          <a:spLocks noChangeArrowheads="1"/>
        </xdr:cNvSpPr>
      </xdr:nvSpPr>
      <xdr:spPr bwMode="auto">
        <a:xfrm>
          <a:off x="723900" y="20859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714" name="Text Box 7">
          <a:extLst>
            <a:ext uri="{FF2B5EF4-FFF2-40B4-BE49-F238E27FC236}">
              <a16:creationId xmlns:a16="http://schemas.microsoft.com/office/drawing/2014/main" id="{00000000-0008-0000-1000-0000CA020000}"/>
            </a:ext>
          </a:extLst>
        </xdr:cNvPr>
        <xdr:cNvSpPr txBox="1">
          <a:spLocks noChangeArrowheads="1"/>
        </xdr:cNvSpPr>
      </xdr:nvSpPr>
      <xdr:spPr bwMode="auto">
        <a:xfrm>
          <a:off x="723900" y="20859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715" name="Text Box 7">
          <a:extLst>
            <a:ext uri="{FF2B5EF4-FFF2-40B4-BE49-F238E27FC236}">
              <a16:creationId xmlns:a16="http://schemas.microsoft.com/office/drawing/2014/main" id="{00000000-0008-0000-1000-0000CB020000}"/>
            </a:ext>
          </a:extLst>
        </xdr:cNvPr>
        <xdr:cNvSpPr txBox="1">
          <a:spLocks noChangeArrowheads="1"/>
        </xdr:cNvSpPr>
      </xdr:nvSpPr>
      <xdr:spPr bwMode="auto">
        <a:xfrm>
          <a:off x="723900" y="20859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716" name="Text Box 7">
          <a:extLst>
            <a:ext uri="{FF2B5EF4-FFF2-40B4-BE49-F238E27FC236}">
              <a16:creationId xmlns:a16="http://schemas.microsoft.com/office/drawing/2014/main" id="{00000000-0008-0000-1000-0000CC020000}"/>
            </a:ext>
          </a:extLst>
        </xdr:cNvPr>
        <xdr:cNvSpPr txBox="1">
          <a:spLocks noChangeArrowheads="1"/>
        </xdr:cNvSpPr>
      </xdr:nvSpPr>
      <xdr:spPr bwMode="auto">
        <a:xfrm>
          <a:off x="723900" y="20859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717" name="Text Box 7">
          <a:extLst>
            <a:ext uri="{FF2B5EF4-FFF2-40B4-BE49-F238E27FC236}">
              <a16:creationId xmlns:a16="http://schemas.microsoft.com/office/drawing/2014/main" id="{00000000-0008-0000-1000-0000CD020000}"/>
            </a:ext>
          </a:extLst>
        </xdr:cNvPr>
        <xdr:cNvSpPr txBox="1">
          <a:spLocks noChangeArrowheads="1"/>
        </xdr:cNvSpPr>
      </xdr:nvSpPr>
      <xdr:spPr bwMode="auto">
        <a:xfrm>
          <a:off x="723900" y="20859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718" name="Text Box 7">
          <a:extLst>
            <a:ext uri="{FF2B5EF4-FFF2-40B4-BE49-F238E27FC236}">
              <a16:creationId xmlns:a16="http://schemas.microsoft.com/office/drawing/2014/main" id="{00000000-0008-0000-1000-0000CE020000}"/>
            </a:ext>
          </a:extLst>
        </xdr:cNvPr>
        <xdr:cNvSpPr txBox="1">
          <a:spLocks noChangeArrowheads="1"/>
        </xdr:cNvSpPr>
      </xdr:nvSpPr>
      <xdr:spPr bwMode="auto">
        <a:xfrm>
          <a:off x="723900" y="20859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719" name="Text Box 7">
          <a:extLst>
            <a:ext uri="{FF2B5EF4-FFF2-40B4-BE49-F238E27FC236}">
              <a16:creationId xmlns:a16="http://schemas.microsoft.com/office/drawing/2014/main" id="{00000000-0008-0000-1000-0000CF020000}"/>
            </a:ext>
          </a:extLst>
        </xdr:cNvPr>
        <xdr:cNvSpPr txBox="1">
          <a:spLocks noChangeArrowheads="1"/>
        </xdr:cNvSpPr>
      </xdr:nvSpPr>
      <xdr:spPr bwMode="auto">
        <a:xfrm>
          <a:off x="723900" y="20859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720" name="Text Box 7">
          <a:extLst>
            <a:ext uri="{FF2B5EF4-FFF2-40B4-BE49-F238E27FC236}">
              <a16:creationId xmlns:a16="http://schemas.microsoft.com/office/drawing/2014/main" id="{00000000-0008-0000-1000-0000D0020000}"/>
            </a:ext>
          </a:extLst>
        </xdr:cNvPr>
        <xdr:cNvSpPr txBox="1">
          <a:spLocks noChangeArrowheads="1"/>
        </xdr:cNvSpPr>
      </xdr:nvSpPr>
      <xdr:spPr bwMode="auto">
        <a:xfrm>
          <a:off x="723900" y="20859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721" name="Text Box 7">
          <a:extLst>
            <a:ext uri="{FF2B5EF4-FFF2-40B4-BE49-F238E27FC236}">
              <a16:creationId xmlns:a16="http://schemas.microsoft.com/office/drawing/2014/main" id="{00000000-0008-0000-1000-0000D1020000}"/>
            </a:ext>
          </a:extLst>
        </xdr:cNvPr>
        <xdr:cNvSpPr txBox="1">
          <a:spLocks noChangeArrowheads="1"/>
        </xdr:cNvSpPr>
      </xdr:nvSpPr>
      <xdr:spPr bwMode="auto">
        <a:xfrm>
          <a:off x="723900" y="20859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722" name="Text Box 7">
          <a:extLst>
            <a:ext uri="{FF2B5EF4-FFF2-40B4-BE49-F238E27FC236}">
              <a16:creationId xmlns:a16="http://schemas.microsoft.com/office/drawing/2014/main" id="{00000000-0008-0000-1000-0000D2020000}"/>
            </a:ext>
          </a:extLst>
        </xdr:cNvPr>
        <xdr:cNvSpPr txBox="1">
          <a:spLocks noChangeArrowheads="1"/>
        </xdr:cNvSpPr>
      </xdr:nvSpPr>
      <xdr:spPr bwMode="auto">
        <a:xfrm>
          <a:off x="723900" y="20859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723" name="Text Box 7">
          <a:extLst>
            <a:ext uri="{FF2B5EF4-FFF2-40B4-BE49-F238E27FC236}">
              <a16:creationId xmlns:a16="http://schemas.microsoft.com/office/drawing/2014/main" id="{00000000-0008-0000-1000-0000D3020000}"/>
            </a:ext>
          </a:extLst>
        </xdr:cNvPr>
        <xdr:cNvSpPr txBox="1">
          <a:spLocks noChangeArrowheads="1"/>
        </xdr:cNvSpPr>
      </xdr:nvSpPr>
      <xdr:spPr bwMode="auto">
        <a:xfrm>
          <a:off x="723900" y="20859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724" name="Text Box 7">
          <a:extLst>
            <a:ext uri="{FF2B5EF4-FFF2-40B4-BE49-F238E27FC236}">
              <a16:creationId xmlns:a16="http://schemas.microsoft.com/office/drawing/2014/main" id="{00000000-0008-0000-1000-0000D4020000}"/>
            </a:ext>
          </a:extLst>
        </xdr:cNvPr>
        <xdr:cNvSpPr txBox="1">
          <a:spLocks noChangeArrowheads="1"/>
        </xdr:cNvSpPr>
      </xdr:nvSpPr>
      <xdr:spPr bwMode="auto">
        <a:xfrm>
          <a:off x="723900" y="20859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725" name="Text Box 7">
          <a:extLst>
            <a:ext uri="{FF2B5EF4-FFF2-40B4-BE49-F238E27FC236}">
              <a16:creationId xmlns:a16="http://schemas.microsoft.com/office/drawing/2014/main" id="{00000000-0008-0000-1000-0000D5020000}"/>
            </a:ext>
          </a:extLst>
        </xdr:cNvPr>
        <xdr:cNvSpPr txBox="1">
          <a:spLocks noChangeArrowheads="1"/>
        </xdr:cNvSpPr>
      </xdr:nvSpPr>
      <xdr:spPr bwMode="auto">
        <a:xfrm>
          <a:off x="723900" y="20859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726" name="Text Box 7">
          <a:extLst>
            <a:ext uri="{FF2B5EF4-FFF2-40B4-BE49-F238E27FC236}">
              <a16:creationId xmlns:a16="http://schemas.microsoft.com/office/drawing/2014/main" id="{00000000-0008-0000-1000-0000D6020000}"/>
            </a:ext>
          </a:extLst>
        </xdr:cNvPr>
        <xdr:cNvSpPr txBox="1">
          <a:spLocks noChangeArrowheads="1"/>
        </xdr:cNvSpPr>
      </xdr:nvSpPr>
      <xdr:spPr bwMode="auto">
        <a:xfrm>
          <a:off x="723900" y="20859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727" name="Text Box 7">
          <a:extLst>
            <a:ext uri="{FF2B5EF4-FFF2-40B4-BE49-F238E27FC236}">
              <a16:creationId xmlns:a16="http://schemas.microsoft.com/office/drawing/2014/main" id="{00000000-0008-0000-1000-0000D7020000}"/>
            </a:ext>
          </a:extLst>
        </xdr:cNvPr>
        <xdr:cNvSpPr txBox="1">
          <a:spLocks noChangeArrowheads="1"/>
        </xdr:cNvSpPr>
      </xdr:nvSpPr>
      <xdr:spPr bwMode="auto">
        <a:xfrm>
          <a:off x="723900" y="20859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728" name="Text Box 7">
          <a:extLst>
            <a:ext uri="{FF2B5EF4-FFF2-40B4-BE49-F238E27FC236}">
              <a16:creationId xmlns:a16="http://schemas.microsoft.com/office/drawing/2014/main" id="{00000000-0008-0000-1000-0000D8020000}"/>
            </a:ext>
          </a:extLst>
        </xdr:cNvPr>
        <xdr:cNvSpPr txBox="1">
          <a:spLocks noChangeArrowheads="1"/>
        </xdr:cNvSpPr>
      </xdr:nvSpPr>
      <xdr:spPr bwMode="auto">
        <a:xfrm>
          <a:off x="723900" y="20859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729" name="Text Box 7">
          <a:extLst>
            <a:ext uri="{FF2B5EF4-FFF2-40B4-BE49-F238E27FC236}">
              <a16:creationId xmlns:a16="http://schemas.microsoft.com/office/drawing/2014/main" id="{00000000-0008-0000-1000-0000D9020000}"/>
            </a:ext>
          </a:extLst>
        </xdr:cNvPr>
        <xdr:cNvSpPr txBox="1">
          <a:spLocks noChangeArrowheads="1"/>
        </xdr:cNvSpPr>
      </xdr:nvSpPr>
      <xdr:spPr bwMode="auto">
        <a:xfrm>
          <a:off x="723900" y="20859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6</xdr:row>
      <xdr:rowOff>0</xdr:rowOff>
    </xdr:from>
    <xdr:to>
      <xdr:col>1</xdr:col>
      <xdr:colOff>742950</xdr:colOff>
      <xdr:row>6</xdr:row>
      <xdr:rowOff>9525</xdr:rowOff>
    </xdr:to>
    <xdr:sp textlink="">
      <xdr:nvSpPr>
        <xdr:cNvPr id="730" name="Text Box 7">
          <a:extLst>
            <a:ext uri="{FF2B5EF4-FFF2-40B4-BE49-F238E27FC236}">
              <a16:creationId xmlns:a16="http://schemas.microsoft.com/office/drawing/2014/main" id="{00000000-0008-0000-1000-0000DA020000}"/>
            </a:ext>
          </a:extLst>
        </xdr:cNvPr>
        <xdr:cNvSpPr txBox="1">
          <a:spLocks noChangeArrowheads="1"/>
        </xdr:cNvSpPr>
      </xdr:nvSpPr>
      <xdr:spPr bwMode="auto">
        <a:xfrm>
          <a:off x="723900" y="20859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731" name="Text Box 7">
          <a:extLst>
            <a:ext uri="{FF2B5EF4-FFF2-40B4-BE49-F238E27FC236}">
              <a16:creationId xmlns:a16="http://schemas.microsoft.com/office/drawing/2014/main" id="{00000000-0008-0000-1000-0000DB020000}"/>
            </a:ext>
          </a:extLst>
        </xdr:cNvPr>
        <xdr:cNvSpPr txBox="1">
          <a:spLocks noChangeArrowheads="1"/>
        </xdr:cNvSpPr>
      </xdr:nvSpPr>
      <xdr:spPr bwMode="auto">
        <a:xfrm>
          <a:off x="733425" y="59340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18</xdr:row>
      <xdr:rowOff>0</xdr:rowOff>
    </xdr:from>
    <xdr:to>
      <xdr:col>2</xdr:col>
      <xdr:colOff>742950</xdr:colOff>
      <xdr:row>18</xdr:row>
      <xdr:rowOff>9525</xdr:rowOff>
    </xdr:to>
    <xdr:sp textlink="">
      <xdr:nvSpPr>
        <xdr:cNvPr id="732" name="Text Box 8">
          <a:extLst>
            <a:ext uri="{FF2B5EF4-FFF2-40B4-BE49-F238E27FC236}">
              <a16:creationId xmlns:a16="http://schemas.microsoft.com/office/drawing/2014/main" id="{00000000-0008-0000-1000-0000DC020000}"/>
            </a:ext>
          </a:extLst>
        </xdr:cNvPr>
        <xdr:cNvSpPr txBox="1">
          <a:spLocks noChangeArrowheads="1"/>
        </xdr:cNvSpPr>
      </xdr:nvSpPr>
      <xdr:spPr bwMode="auto">
        <a:xfrm>
          <a:off x="2095500" y="59340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733" name="Text Box 7">
          <a:extLst>
            <a:ext uri="{FF2B5EF4-FFF2-40B4-BE49-F238E27FC236}">
              <a16:creationId xmlns:a16="http://schemas.microsoft.com/office/drawing/2014/main" id="{00000000-0008-0000-1000-0000DD020000}"/>
            </a:ext>
          </a:extLst>
        </xdr:cNvPr>
        <xdr:cNvSpPr txBox="1">
          <a:spLocks noChangeArrowheads="1"/>
        </xdr:cNvSpPr>
      </xdr:nvSpPr>
      <xdr:spPr bwMode="auto">
        <a:xfrm>
          <a:off x="733425" y="59340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18</xdr:row>
      <xdr:rowOff>0</xdr:rowOff>
    </xdr:from>
    <xdr:to>
      <xdr:col>2</xdr:col>
      <xdr:colOff>742950</xdr:colOff>
      <xdr:row>18</xdr:row>
      <xdr:rowOff>9525</xdr:rowOff>
    </xdr:to>
    <xdr:sp textlink="">
      <xdr:nvSpPr>
        <xdr:cNvPr id="734" name="Text Box 8">
          <a:extLst>
            <a:ext uri="{FF2B5EF4-FFF2-40B4-BE49-F238E27FC236}">
              <a16:creationId xmlns:a16="http://schemas.microsoft.com/office/drawing/2014/main" id="{00000000-0008-0000-1000-0000DE020000}"/>
            </a:ext>
          </a:extLst>
        </xdr:cNvPr>
        <xdr:cNvSpPr txBox="1">
          <a:spLocks noChangeArrowheads="1"/>
        </xdr:cNvSpPr>
      </xdr:nvSpPr>
      <xdr:spPr bwMode="auto">
        <a:xfrm>
          <a:off x="2095500" y="59340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735" name="Text Box 7">
          <a:extLst>
            <a:ext uri="{FF2B5EF4-FFF2-40B4-BE49-F238E27FC236}">
              <a16:creationId xmlns:a16="http://schemas.microsoft.com/office/drawing/2014/main" id="{00000000-0008-0000-1000-0000DF020000}"/>
            </a:ext>
          </a:extLst>
        </xdr:cNvPr>
        <xdr:cNvSpPr txBox="1">
          <a:spLocks noChangeArrowheads="1"/>
        </xdr:cNvSpPr>
      </xdr:nvSpPr>
      <xdr:spPr bwMode="auto">
        <a:xfrm>
          <a:off x="733425" y="59340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18</xdr:row>
      <xdr:rowOff>0</xdr:rowOff>
    </xdr:from>
    <xdr:to>
      <xdr:col>2</xdr:col>
      <xdr:colOff>742950</xdr:colOff>
      <xdr:row>18</xdr:row>
      <xdr:rowOff>9525</xdr:rowOff>
    </xdr:to>
    <xdr:sp textlink="">
      <xdr:nvSpPr>
        <xdr:cNvPr id="736" name="Text Box 8">
          <a:extLst>
            <a:ext uri="{FF2B5EF4-FFF2-40B4-BE49-F238E27FC236}">
              <a16:creationId xmlns:a16="http://schemas.microsoft.com/office/drawing/2014/main" id="{00000000-0008-0000-1000-0000E0020000}"/>
            </a:ext>
          </a:extLst>
        </xdr:cNvPr>
        <xdr:cNvSpPr txBox="1">
          <a:spLocks noChangeArrowheads="1"/>
        </xdr:cNvSpPr>
      </xdr:nvSpPr>
      <xdr:spPr bwMode="auto">
        <a:xfrm>
          <a:off x="2095500" y="59340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737" name="Text Box 7">
          <a:extLst>
            <a:ext uri="{FF2B5EF4-FFF2-40B4-BE49-F238E27FC236}">
              <a16:creationId xmlns:a16="http://schemas.microsoft.com/office/drawing/2014/main" id="{00000000-0008-0000-1000-0000E1020000}"/>
            </a:ext>
          </a:extLst>
        </xdr:cNvPr>
        <xdr:cNvSpPr txBox="1">
          <a:spLocks noChangeArrowheads="1"/>
        </xdr:cNvSpPr>
      </xdr:nvSpPr>
      <xdr:spPr bwMode="auto">
        <a:xfrm>
          <a:off x="733425" y="59340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18</xdr:row>
      <xdr:rowOff>0</xdr:rowOff>
    </xdr:from>
    <xdr:to>
      <xdr:col>2</xdr:col>
      <xdr:colOff>742950</xdr:colOff>
      <xdr:row>18</xdr:row>
      <xdr:rowOff>9525</xdr:rowOff>
    </xdr:to>
    <xdr:sp textlink="">
      <xdr:nvSpPr>
        <xdr:cNvPr id="738" name="Text Box 8">
          <a:extLst>
            <a:ext uri="{FF2B5EF4-FFF2-40B4-BE49-F238E27FC236}">
              <a16:creationId xmlns:a16="http://schemas.microsoft.com/office/drawing/2014/main" id="{00000000-0008-0000-1000-0000E2020000}"/>
            </a:ext>
          </a:extLst>
        </xdr:cNvPr>
        <xdr:cNvSpPr txBox="1">
          <a:spLocks noChangeArrowheads="1"/>
        </xdr:cNvSpPr>
      </xdr:nvSpPr>
      <xdr:spPr bwMode="auto">
        <a:xfrm>
          <a:off x="2095500" y="59340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739" name="Text Box 7">
          <a:extLst>
            <a:ext uri="{FF2B5EF4-FFF2-40B4-BE49-F238E27FC236}">
              <a16:creationId xmlns:a16="http://schemas.microsoft.com/office/drawing/2014/main" id="{00000000-0008-0000-1000-0000E3020000}"/>
            </a:ext>
          </a:extLst>
        </xdr:cNvPr>
        <xdr:cNvSpPr txBox="1">
          <a:spLocks noChangeArrowheads="1"/>
        </xdr:cNvSpPr>
      </xdr:nvSpPr>
      <xdr:spPr bwMode="auto">
        <a:xfrm>
          <a:off x="733425" y="59340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18</xdr:row>
      <xdr:rowOff>0</xdr:rowOff>
    </xdr:from>
    <xdr:to>
      <xdr:col>2</xdr:col>
      <xdr:colOff>742950</xdr:colOff>
      <xdr:row>18</xdr:row>
      <xdr:rowOff>9525</xdr:rowOff>
    </xdr:to>
    <xdr:sp textlink="">
      <xdr:nvSpPr>
        <xdr:cNvPr id="740" name="Text Box 8">
          <a:extLst>
            <a:ext uri="{FF2B5EF4-FFF2-40B4-BE49-F238E27FC236}">
              <a16:creationId xmlns:a16="http://schemas.microsoft.com/office/drawing/2014/main" id="{00000000-0008-0000-1000-0000E4020000}"/>
            </a:ext>
          </a:extLst>
        </xdr:cNvPr>
        <xdr:cNvSpPr txBox="1">
          <a:spLocks noChangeArrowheads="1"/>
        </xdr:cNvSpPr>
      </xdr:nvSpPr>
      <xdr:spPr bwMode="auto">
        <a:xfrm>
          <a:off x="2095500" y="59340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19050</xdr:colOff>
      <xdr:row>18</xdr:row>
      <xdr:rowOff>76200</xdr:rowOff>
    </xdr:from>
    <xdr:to>
      <xdr:col>2</xdr:col>
      <xdr:colOff>95250</xdr:colOff>
      <xdr:row>19</xdr:row>
      <xdr:rowOff>295275</xdr:rowOff>
    </xdr:to>
    <xdr:sp textlink="">
      <xdr:nvSpPr>
        <xdr:cNvPr id="741" name="AutoShape 41">
          <a:extLst>
            <a:ext uri="{FF2B5EF4-FFF2-40B4-BE49-F238E27FC236}">
              <a16:creationId xmlns:a16="http://schemas.microsoft.com/office/drawing/2014/main" id="{00000000-0008-0000-1000-0000E5020000}"/>
            </a:ext>
          </a:extLst>
        </xdr:cNvPr>
        <xdr:cNvSpPr>
          <a:spLocks/>
        </xdr:cNvSpPr>
      </xdr:nvSpPr>
      <xdr:spPr bwMode="auto">
        <a:xfrm>
          <a:off x="1647825" y="6010275"/>
          <a:ext cx="76200" cy="542925"/>
        </a:xfrm>
        <a:prstGeom prst="leftBrace">
          <a:avLst>
            <a:gd name="adj1" fmla="val 593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742" name="Text Box 7">
          <a:extLst>
            <a:ext uri="{FF2B5EF4-FFF2-40B4-BE49-F238E27FC236}">
              <a16:creationId xmlns:a16="http://schemas.microsoft.com/office/drawing/2014/main" id="{00000000-0008-0000-1000-0000E6020000}"/>
            </a:ext>
          </a:extLst>
        </xdr:cNvPr>
        <xdr:cNvSpPr txBox="1">
          <a:spLocks noChangeArrowheads="1"/>
        </xdr:cNvSpPr>
      </xdr:nvSpPr>
      <xdr:spPr bwMode="auto">
        <a:xfrm>
          <a:off x="733425" y="59340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18</xdr:row>
      <xdr:rowOff>0</xdr:rowOff>
    </xdr:from>
    <xdr:to>
      <xdr:col>2</xdr:col>
      <xdr:colOff>742950</xdr:colOff>
      <xdr:row>18</xdr:row>
      <xdr:rowOff>9525</xdr:rowOff>
    </xdr:to>
    <xdr:sp textlink="">
      <xdr:nvSpPr>
        <xdr:cNvPr id="743" name="Text Box 8">
          <a:extLst>
            <a:ext uri="{FF2B5EF4-FFF2-40B4-BE49-F238E27FC236}">
              <a16:creationId xmlns:a16="http://schemas.microsoft.com/office/drawing/2014/main" id="{00000000-0008-0000-1000-0000E7020000}"/>
            </a:ext>
          </a:extLst>
        </xdr:cNvPr>
        <xdr:cNvSpPr txBox="1">
          <a:spLocks noChangeArrowheads="1"/>
        </xdr:cNvSpPr>
      </xdr:nvSpPr>
      <xdr:spPr bwMode="auto">
        <a:xfrm>
          <a:off x="2095500" y="59340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744" name="Text Box 7">
          <a:extLst>
            <a:ext uri="{FF2B5EF4-FFF2-40B4-BE49-F238E27FC236}">
              <a16:creationId xmlns:a16="http://schemas.microsoft.com/office/drawing/2014/main" id="{00000000-0008-0000-1000-0000E8020000}"/>
            </a:ext>
          </a:extLst>
        </xdr:cNvPr>
        <xdr:cNvSpPr txBox="1">
          <a:spLocks noChangeArrowheads="1"/>
        </xdr:cNvSpPr>
      </xdr:nvSpPr>
      <xdr:spPr bwMode="auto">
        <a:xfrm>
          <a:off x="733425" y="59340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18</xdr:row>
      <xdr:rowOff>0</xdr:rowOff>
    </xdr:from>
    <xdr:to>
      <xdr:col>2</xdr:col>
      <xdr:colOff>742950</xdr:colOff>
      <xdr:row>18</xdr:row>
      <xdr:rowOff>9525</xdr:rowOff>
    </xdr:to>
    <xdr:sp textlink="">
      <xdr:nvSpPr>
        <xdr:cNvPr id="745" name="Text Box 8">
          <a:extLst>
            <a:ext uri="{FF2B5EF4-FFF2-40B4-BE49-F238E27FC236}">
              <a16:creationId xmlns:a16="http://schemas.microsoft.com/office/drawing/2014/main" id="{00000000-0008-0000-1000-0000E9020000}"/>
            </a:ext>
          </a:extLst>
        </xdr:cNvPr>
        <xdr:cNvSpPr txBox="1">
          <a:spLocks noChangeArrowheads="1"/>
        </xdr:cNvSpPr>
      </xdr:nvSpPr>
      <xdr:spPr bwMode="auto">
        <a:xfrm>
          <a:off x="2095500" y="59340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746" name="Text Box 7">
          <a:extLst>
            <a:ext uri="{FF2B5EF4-FFF2-40B4-BE49-F238E27FC236}">
              <a16:creationId xmlns:a16="http://schemas.microsoft.com/office/drawing/2014/main" id="{00000000-0008-0000-1000-0000EA020000}"/>
            </a:ext>
          </a:extLst>
        </xdr:cNvPr>
        <xdr:cNvSpPr txBox="1">
          <a:spLocks noChangeArrowheads="1"/>
        </xdr:cNvSpPr>
      </xdr:nvSpPr>
      <xdr:spPr bwMode="auto">
        <a:xfrm>
          <a:off x="733425" y="59340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18</xdr:row>
      <xdr:rowOff>0</xdr:rowOff>
    </xdr:from>
    <xdr:to>
      <xdr:col>2</xdr:col>
      <xdr:colOff>742950</xdr:colOff>
      <xdr:row>18</xdr:row>
      <xdr:rowOff>9525</xdr:rowOff>
    </xdr:to>
    <xdr:sp textlink="">
      <xdr:nvSpPr>
        <xdr:cNvPr id="747" name="Text Box 8">
          <a:extLst>
            <a:ext uri="{FF2B5EF4-FFF2-40B4-BE49-F238E27FC236}">
              <a16:creationId xmlns:a16="http://schemas.microsoft.com/office/drawing/2014/main" id="{00000000-0008-0000-1000-0000EB020000}"/>
            </a:ext>
          </a:extLst>
        </xdr:cNvPr>
        <xdr:cNvSpPr txBox="1">
          <a:spLocks noChangeArrowheads="1"/>
        </xdr:cNvSpPr>
      </xdr:nvSpPr>
      <xdr:spPr bwMode="auto">
        <a:xfrm>
          <a:off x="2095500" y="59340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748" name="Text Box 7">
          <a:extLst>
            <a:ext uri="{FF2B5EF4-FFF2-40B4-BE49-F238E27FC236}">
              <a16:creationId xmlns:a16="http://schemas.microsoft.com/office/drawing/2014/main" id="{00000000-0008-0000-1000-0000EC020000}"/>
            </a:ext>
          </a:extLst>
        </xdr:cNvPr>
        <xdr:cNvSpPr txBox="1">
          <a:spLocks noChangeArrowheads="1"/>
        </xdr:cNvSpPr>
      </xdr:nvSpPr>
      <xdr:spPr bwMode="auto">
        <a:xfrm>
          <a:off x="733425" y="59340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18</xdr:row>
      <xdr:rowOff>0</xdr:rowOff>
    </xdr:from>
    <xdr:to>
      <xdr:col>2</xdr:col>
      <xdr:colOff>742950</xdr:colOff>
      <xdr:row>18</xdr:row>
      <xdr:rowOff>9525</xdr:rowOff>
    </xdr:to>
    <xdr:sp textlink="">
      <xdr:nvSpPr>
        <xdr:cNvPr id="749" name="Text Box 8">
          <a:extLst>
            <a:ext uri="{FF2B5EF4-FFF2-40B4-BE49-F238E27FC236}">
              <a16:creationId xmlns:a16="http://schemas.microsoft.com/office/drawing/2014/main" id="{00000000-0008-0000-1000-0000ED020000}"/>
            </a:ext>
          </a:extLst>
        </xdr:cNvPr>
        <xdr:cNvSpPr txBox="1">
          <a:spLocks noChangeArrowheads="1"/>
        </xdr:cNvSpPr>
      </xdr:nvSpPr>
      <xdr:spPr bwMode="auto">
        <a:xfrm>
          <a:off x="2095500" y="59340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750" name="Text Box 7">
          <a:extLst>
            <a:ext uri="{FF2B5EF4-FFF2-40B4-BE49-F238E27FC236}">
              <a16:creationId xmlns:a16="http://schemas.microsoft.com/office/drawing/2014/main" id="{00000000-0008-0000-1000-0000EE020000}"/>
            </a:ext>
          </a:extLst>
        </xdr:cNvPr>
        <xdr:cNvSpPr txBox="1">
          <a:spLocks noChangeArrowheads="1"/>
        </xdr:cNvSpPr>
      </xdr:nvSpPr>
      <xdr:spPr bwMode="auto">
        <a:xfrm>
          <a:off x="733425" y="59340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18</xdr:row>
      <xdr:rowOff>0</xdr:rowOff>
    </xdr:from>
    <xdr:to>
      <xdr:col>2</xdr:col>
      <xdr:colOff>742950</xdr:colOff>
      <xdr:row>18</xdr:row>
      <xdr:rowOff>9525</xdr:rowOff>
    </xdr:to>
    <xdr:sp textlink="">
      <xdr:nvSpPr>
        <xdr:cNvPr id="751" name="Text Box 8">
          <a:extLst>
            <a:ext uri="{FF2B5EF4-FFF2-40B4-BE49-F238E27FC236}">
              <a16:creationId xmlns:a16="http://schemas.microsoft.com/office/drawing/2014/main" id="{00000000-0008-0000-1000-0000EF020000}"/>
            </a:ext>
          </a:extLst>
        </xdr:cNvPr>
        <xdr:cNvSpPr txBox="1">
          <a:spLocks noChangeArrowheads="1"/>
        </xdr:cNvSpPr>
      </xdr:nvSpPr>
      <xdr:spPr bwMode="auto">
        <a:xfrm>
          <a:off x="2095500" y="59340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752" name="Text Box 7">
          <a:extLst>
            <a:ext uri="{FF2B5EF4-FFF2-40B4-BE49-F238E27FC236}">
              <a16:creationId xmlns:a16="http://schemas.microsoft.com/office/drawing/2014/main" id="{00000000-0008-0000-1000-0000F0020000}"/>
            </a:ext>
          </a:extLst>
        </xdr:cNvPr>
        <xdr:cNvSpPr txBox="1">
          <a:spLocks noChangeArrowheads="1"/>
        </xdr:cNvSpPr>
      </xdr:nvSpPr>
      <xdr:spPr bwMode="auto">
        <a:xfrm>
          <a:off x="733425" y="59340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18</xdr:row>
      <xdr:rowOff>0</xdr:rowOff>
    </xdr:from>
    <xdr:to>
      <xdr:col>2</xdr:col>
      <xdr:colOff>742950</xdr:colOff>
      <xdr:row>18</xdr:row>
      <xdr:rowOff>9525</xdr:rowOff>
    </xdr:to>
    <xdr:sp textlink="">
      <xdr:nvSpPr>
        <xdr:cNvPr id="753" name="Text Box 8">
          <a:extLst>
            <a:ext uri="{FF2B5EF4-FFF2-40B4-BE49-F238E27FC236}">
              <a16:creationId xmlns:a16="http://schemas.microsoft.com/office/drawing/2014/main" id="{00000000-0008-0000-1000-0000F1020000}"/>
            </a:ext>
          </a:extLst>
        </xdr:cNvPr>
        <xdr:cNvSpPr txBox="1">
          <a:spLocks noChangeArrowheads="1"/>
        </xdr:cNvSpPr>
      </xdr:nvSpPr>
      <xdr:spPr bwMode="auto">
        <a:xfrm>
          <a:off x="2095500" y="59340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754" name="Text Box 7">
          <a:extLst>
            <a:ext uri="{FF2B5EF4-FFF2-40B4-BE49-F238E27FC236}">
              <a16:creationId xmlns:a16="http://schemas.microsoft.com/office/drawing/2014/main" id="{00000000-0008-0000-1000-0000F2020000}"/>
            </a:ext>
          </a:extLst>
        </xdr:cNvPr>
        <xdr:cNvSpPr txBox="1">
          <a:spLocks noChangeArrowheads="1"/>
        </xdr:cNvSpPr>
      </xdr:nvSpPr>
      <xdr:spPr bwMode="auto">
        <a:xfrm>
          <a:off x="733425" y="59340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18</xdr:row>
      <xdr:rowOff>0</xdr:rowOff>
    </xdr:from>
    <xdr:to>
      <xdr:col>2</xdr:col>
      <xdr:colOff>742950</xdr:colOff>
      <xdr:row>18</xdr:row>
      <xdr:rowOff>9525</xdr:rowOff>
    </xdr:to>
    <xdr:sp textlink="">
      <xdr:nvSpPr>
        <xdr:cNvPr id="755" name="Text Box 8">
          <a:extLst>
            <a:ext uri="{FF2B5EF4-FFF2-40B4-BE49-F238E27FC236}">
              <a16:creationId xmlns:a16="http://schemas.microsoft.com/office/drawing/2014/main" id="{00000000-0008-0000-1000-0000F3020000}"/>
            </a:ext>
          </a:extLst>
        </xdr:cNvPr>
        <xdr:cNvSpPr txBox="1">
          <a:spLocks noChangeArrowheads="1"/>
        </xdr:cNvSpPr>
      </xdr:nvSpPr>
      <xdr:spPr bwMode="auto">
        <a:xfrm>
          <a:off x="2095500" y="59340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756" name="Text Box 7">
          <a:extLst>
            <a:ext uri="{FF2B5EF4-FFF2-40B4-BE49-F238E27FC236}">
              <a16:creationId xmlns:a16="http://schemas.microsoft.com/office/drawing/2014/main" id="{00000000-0008-0000-1000-0000F4020000}"/>
            </a:ext>
          </a:extLst>
        </xdr:cNvPr>
        <xdr:cNvSpPr txBox="1">
          <a:spLocks noChangeArrowheads="1"/>
        </xdr:cNvSpPr>
      </xdr:nvSpPr>
      <xdr:spPr bwMode="auto">
        <a:xfrm>
          <a:off x="733425" y="59340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18</xdr:row>
      <xdr:rowOff>0</xdr:rowOff>
    </xdr:from>
    <xdr:to>
      <xdr:col>2</xdr:col>
      <xdr:colOff>742950</xdr:colOff>
      <xdr:row>18</xdr:row>
      <xdr:rowOff>9525</xdr:rowOff>
    </xdr:to>
    <xdr:sp textlink="">
      <xdr:nvSpPr>
        <xdr:cNvPr id="757" name="Text Box 8">
          <a:extLst>
            <a:ext uri="{FF2B5EF4-FFF2-40B4-BE49-F238E27FC236}">
              <a16:creationId xmlns:a16="http://schemas.microsoft.com/office/drawing/2014/main" id="{00000000-0008-0000-1000-0000F5020000}"/>
            </a:ext>
          </a:extLst>
        </xdr:cNvPr>
        <xdr:cNvSpPr txBox="1">
          <a:spLocks noChangeArrowheads="1"/>
        </xdr:cNvSpPr>
      </xdr:nvSpPr>
      <xdr:spPr bwMode="auto">
        <a:xfrm>
          <a:off x="2095500" y="59340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758" name="Text Box 7">
          <a:extLst>
            <a:ext uri="{FF2B5EF4-FFF2-40B4-BE49-F238E27FC236}">
              <a16:creationId xmlns:a16="http://schemas.microsoft.com/office/drawing/2014/main" id="{00000000-0008-0000-1000-0000F6020000}"/>
            </a:ext>
          </a:extLst>
        </xdr:cNvPr>
        <xdr:cNvSpPr txBox="1">
          <a:spLocks noChangeArrowheads="1"/>
        </xdr:cNvSpPr>
      </xdr:nvSpPr>
      <xdr:spPr bwMode="auto">
        <a:xfrm>
          <a:off x="733425" y="59340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18</xdr:row>
      <xdr:rowOff>0</xdr:rowOff>
    </xdr:from>
    <xdr:to>
      <xdr:col>2</xdr:col>
      <xdr:colOff>742950</xdr:colOff>
      <xdr:row>18</xdr:row>
      <xdr:rowOff>9525</xdr:rowOff>
    </xdr:to>
    <xdr:sp textlink="">
      <xdr:nvSpPr>
        <xdr:cNvPr id="759" name="Text Box 8">
          <a:extLst>
            <a:ext uri="{FF2B5EF4-FFF2-40B4-BE49-F238E27FC236}">
              <a16:creationId xmlns:a16="http://schemas.microsoft.com/office/drawing/2014/main" id="{00000000-0008-0000-1000-0000F7020000}"/>
            </a:ext>
          </a:extLst>
        </xdr:cNvPr>
        <xdr:cNvSpPr txBox="1">
          <a:spLocks noChangeArrowheads="1"/>
        </xdr:cNvSpPr>
      </xdr:nvSpPr>
      <xdr:spPr bwMode="auto">
        <a:xfrm>
          <a:off x="2095500" y="59340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760" name="Text Box 7">
          <a:extLst>
            <a:ext uri="{FF2B5EF4-FFF2-40B4-BE49-F238E27FC236}">
              <a16:creationId xmlns:a16="http://schemas.microsoft.com/office/drawing/2014/main" id="{00000000-0008-0000-1000-0000F8020000}"/>
            </a:ext>
          </a:extLst>
        </xdr:cNvPr>
        <xdr:cNvSpPr txBox="1">
          <a:spLocks noChangeArrowheads="1"/>
        </xdr:cNvSpPr>
      </xdr:nvSpPr>
      <xdr:spPr bwMode="auto">
        <a:xfrm>
          <a:off x="733425" y="59340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18</xdr:row>
      <xdr:rowOff>0</xdr:rowOff>
    </xdr:from>
    <xdr:to>
      <xdr:col>2</xdr:col>
      <xdr:colOff>742950</xdr:colOff>
      <xdr:row>18</xdr:row>
      <xdr:rowOff>9525</xdr:rowOff>
    </xdr:to>
    <xdr:sp textlink="">
      <xdr:nvSpPr>
        <xdr:cNvPr id="761" name="Text Box 8">
          <a:extLst>
            <a:ext uri="{FF2B5EF4-FFF2-40B4-BE49-F238E27FC236}">
              <a16:creationId xmlns:a16="http://schemas.microsoft.com/office/drawing/2014/main" id="{00000000-0008-0000-1000-0000F9020000}"/>
            </a:ext>
          </a:extLst>
        </xdr:cNvPr>
        <xdr:cNvSpPr txBox="1">
          <a:spLocks noChangeArrowheads="1"/>
        </xdr:cNvSpPr>
      </xdr:nvSpPr>
      <xdr:spPr bwMode="auto">
        <a:xfrm>
          <a:off x="2095500" y="59340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762" name="Text Box 7">
          <a:extLst>
            <a:ext uri="{FF2B5EF4-FFF2-40B4-BE49-F238E27FC236}">
              <a16:creationId xmlns:a16="http://schemas.microsoft.com/office/drawing/2014/main" id="{00000000-0008-0000-1000-0000FA020000}"/>
            </a:ext>
          </a:extLst>
        </xdr:cNvPr>
        <xdr:cNvSpPr txBox="1">
          <a:spLocks noChangeArrowheads="1"/>
        </xdr:cNvSpPr>
      </xdr:nvSpPr>
      <xdr:spPr bwMode="auto">
        <a:xfrm>
          <a:off x="733425" y="59340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18</xdr:row>
      <xdr:rowOff>0</xdr:rowOff>
    </xdr:from>
    <xdr:to>
      <xdr:col>2</xdr:col>
      <xdr:colOff>742950</xdr:colOff>
      <xdr:row>18</xdr:row>
      <xdr:rowOff>9525</xdr:rowOff>
    </xdr:to>
    <xdr:sp textlink="">
      <xdr:nvSpPr>
        <xdr:cNvPr id="763" name="Text Box 8">
          <a:extLst>
            <a:ext uri="{FF2B5EF4-FFF2-40B4-BE49-F238E27FC236}">
              <a16:creationId xmlns:a16="http://schemas.microsoft.com/office/drawing/2014/main" id="{00000000-0008-0000-1000-0000FB020000}"/>
            </a:ext>
          </a:extLst>
        </xdr:cNvPr>
        <xdr:cNvSpPr txBox="1">
          <a:spLocks noChangeArrowheads="1"/>
        </xdr:cNvSpPr>
      </xdr:nvSpPr>
      <xdr:spPr bwMode="auto">
        <a:xfrm>
          <a:off x="2095500" y="59340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764" name="Text Box 7">
          <a:extLst>
            <a:ext uri="{FF2B5EF4-FFF2-40B4-BE49-F238E27FC236}">
              <a16:creationId xmlns:a16="http://schemas.microsoft.com/office/drawing/2014/main" id="{00000000-0008-0000-1000-0000FC020000}"/>
            </a:ext>
          </a:extLst>
        </xdr:cNvPr>
        <xdr:cNvSpPr txBox="1">
          <a:spLocks noChangeArrowheads="1"/>
        </xdr:cNvSpPr>
      </xdr:nvSpPr>
      <xdr:spPr bwMode="auto">
        <a:xfrm>
          <a:off x="733425" y="59340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18</xdr:row>
      <xdr:rowOff>0</xdr:rowOff>
    </xdr:from>
    <xdr:to>
      <xdr:col>2</xdr:col>
      <xdr:colOff>742950</xdr:colOff>
      <xdr:row>18</xdr:row>
      <xdr:rowOff>9525</xdr:rowOff>
    </xdr:to>
    <xdr:sp textlink="">
      <xdr:nvSpPr>
        <xdr:cNvPr id="765" name="Text Box 8">
          <a:extLst>
            <a:ext uri="{FF2B5EF4-FFF2-40B4-BE49-F238E27FC236}">
              <a16:creationId xmlns:a16="http://schemas.microsoft.com/office/drawing/2014/main" id="{00000000-0008-0000-1000-0000FD020000}"/>
            </a:ext>
          </a:extLst>
        </xdr:cNvPr>
        <xdr:cNvSpPr txBox="1">
          <a:spLocks noChangeArrowheads="1"/>
        </xdr:cNvSpPr>
      </xdr:nvSpPr>
      <xdr:spPr bwMode="auto">
        <a:xfrm>
          <a:off x="2095500" y="59340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766" name="Text Box 7">
          <a:extLst>
            <a:ext uri="{FF2B5EF4-FFF2-40B4-BE49-F238E27FC236}">
              <a16:creationId xmlns:a16="http://schemas.microsoft.com/office/drawing/2014/main" id="{00000000-0008-0000-1000-0000FE020000}"/>
            </a:ext>
          </a:extLst>
        </xdr:cNvPr>
        <xdr:cNvSpPr txBox="1">
          <a:spLocks noChangeArrowheads="1"/>
        </xdr:cNvSpPr>
      </xdr:nvSpPr>
      <xdr:spPr bwMode="auto">
        <a:xfrm>
          <a:off x="733425" y="59340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18</xdr:row>
      <xdr:rowOff>0</xdr:rowOff>
    </xdr:from>
    <xdr:to>
      <xdr:col>2</xdr:col>
      <xdr:colOff>742950</xdr:colOff>
      <xdr:row>18</xdr:row>
      <xdr:rowOff>9525</xdr:rowOff>
    </xdr:to>
    <xdr:sp textlink="">
      <xdr:nvSpPr>
        <xdr:cNvPr id="767" name="Text Box 8">
          <a:extLst>
            <a:ext uri="{FF2B5EF4-FFF2-40B4-BE49-F238E27FC236}">
              <a16:creationId xmlns:a16="http://schemas.microsoft.com/office/drawing/2014/main" id="{00000000-0008-0000-1000-0000FF020000}"/>
            </a:ext>
          </a:extLst>
        </xdr:cNvPr>
        <xdr:cNvSpPr txBox="1">
          <a:spLocks noChangeArrowheads="1"/>
        </xdr:cNvSpPr>
      </xdr:nvSpPr>
      <xdr:spPr bwMode="auto">
        <a:xfrm>
          <a:off x="2095500" y="59340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768" name="Text Box 7">
          <a:extLst>
            <a:ext uri="{FF2B5EF4-FFF2-40B4-BE49-F238E27FC236}">
              <a16:creationId xmlns:a16="http://schemas.microsoft.com/office/drawing/2014/main" id="{00000000-0008-0000-1000-000000030000}"/>
            </a:ext>
          </a:extLst>
        </xdr:cNvPr>
        <xdr:cNvSpPr txBox="1">
          <a:spLocks noChangeArrowheads="1"/>
        </xdr:cNvSpPr>
      </xdr:nvSpPr>
      <xdr:spPr bwMode="auto">
        <a:xfrm>
          <a:off x="733425" y="59340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18</xdr:row>
      <xdr:rowOff>0</xdr:rowOff>
    </xdr:from>
    <xdr:to>
      <xdr:col>2</xdr:col>
      <xdr:colOff>742950</xdr:colOff>
      <xdr:row>18</xdr:row>
      <xdr:rowOff>9525</xdr:rowOff>
    </xdr:to>
    <xdr:sp textlink="">
      <xdr:nvSpPr>
        <xdr:cNvPr id="769" name="Text Box 8">
          <a:extLst>
            <a:ext uri="{FF2B5EF4-FFF2-40B4-BE49-F238E27FC236}">
              <a16:creationId xmlns:a16="http://schemas.microsoft.com/office/drawing/2014/main" id="{00000000-0008-0000-1000-000001030000}"/>
            </a:ext>
          </a:extLst>
        </xdr:cNvPr>
        <xdr:cNvSpPr txBox="1">
          <a:spLocks noChangeArrowheads="1"/>
        </xdr:cNvSpPr>
      </xdr:nvSpPr>
      <xdr:spPr bwMode="auto">
        <a:xfrm>
          <a:off x="2095500" y="59340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770" name="Text Box 7">
          <a:extLst>
            <a:ext uri="{FF2B5EF4-FFF2-40B4-BE49-F238E27FC236}">
              <a16:creationId xmlns:a16="http://schemas.microsoft.com/office/drawing/2014/main" id="{00000000-0008-0000-1000-000002030000}"/>
            </a:ext>
          </a:extLst>
        </xdr:cNvPr>
        <xdr:cNvSpPr txBox="1">
          <a:spLocks noChangeArrowheads="1"/>
        </xdr:cNvSpPr>
      </xdr:nvSpPr>
      <xdr:spPr bwMode="auto">
        <a:xfrm>
          <a:off x="733425" y="59340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18</xdr:row>
      <xdr:rowOff>0</xdr:rowOff>
    </xdr:from>
    <xdr:to>
      <xdr:col>2</xdr:col>
      <xdr:colOff>742950</xdr:colOff>
      <xdr:row>18</xdr:row>
      <xdr:rowOff>9525</xdr:rowOff>
    </xdr:to>
    <xdr:sp textlink="">
      <xdr:nvSpPr>
        <xdr:cNvPr id="771" name="Text Box 8">
          <a:extLst>
            <a:ext uri="{FF2B5EF4-FFF2-40B4-BE49-F238E27FC236}">
              <a16:creationId xmlns:a16="http://schemas.microsoft.com/office/drawing/2014/main" id="{00000000-0008-0000-1000-000003030000}"/>
            </a:ext>
          </a:extLst>
        </xdr:cNvPr>
        <xdr:cNvSpPr txBox="1">
          <a:spLocks noChangeArrowheads="1"/>
        </xdr:cNvSpPr>
      </xdr:nvSpPr>
      <xdr:spPr bwMode="auto">
        <a:xfrm>
          <a:off x="2095500" y="59340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772" name="Text Box 7">
          <a:extLst>
            <a:ext uri="{FF2B5EF4-FFF2-40B4-BE49-F238E27FC236}">
              <a16:creationId xmlns:a16="http://schemas.microsoft.com/office/drawing/2014/main" id="{00000000-0008-0000-1000-000004030000}"/>
            </a:ext>
          </a:extLst>
        </xdr:cNvPr>
        <xdr:cNvSpPr txBox="1">
          <a:spLocks noChangeArrowheads="1"/>
        </xdr:cNvSpPr>
      </xdr:nvSpPr>
      <xdr:spPr bwMode="auto">
        <a:xfrm>
          <a:off x="733425" y="59340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18</xdr:row>
      <xdr:rowOff>0</xdr:rowOff>
    </xdr:from>
    <xdr:to>
      <xdr:col>2</xdr:col>
      <xdr:colOff>742950</xdr:colOff>
      <xdr:row>18</xdr:row>
      <xdr:rowOff>9525</xdr:rowOff>
    </xdr:to>
    <xdr:sp textlink="">
      <xdr:nvSpPr>
        <xdr:cNvPr id="773" name="Text Box 8">
          <a:extLst>
            <a:ext uri="{FF2B5EF4-FFF2-40B4-BE49-F238E27FC236}">
              <a16:creationId xmlns:a16="http://schemas.microsoft.com/office/drawing/2014/main" id="{00000000-0008-0000-1000-000005030000}"/>
            </a:ext>
          </a:extLst>
        </xdr:cNvPr>
        <xdr:cNvSpPr txBox="1">
          <a:spLocks noChangeArrowheads="1"/>
        </xdr:cNvSpPr>
      </xdr:nvSpPr>
      <xdr:spPr bwMode="auto">
        <a:xfrm>
          <a:off x="2095500" y="59340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774" name="Text Box 7">
          <a:extLst>
            <a:ext uri="{FF2B5EF4-FFF2-40B4-BE49-F238E27FC236}">
              <a16:creationId xmlns:a16="http://schemas.microsoft.com/office/drawing/2014/main" id="{00000000-0008-0000-1000-000006030000}"/>
            </a:ext>
          </a:extLst>
        </xdr:cNvPr>
        <xdr:cNvSpPr txBox="1">
          <a:spLocks noChangeArrowheads="1"/>
        </xdr:cNvSpPr>
      </xdr:nvSpPr>
      <xdr:spPr bwMode="auto">
        <a:xfrm>
          <a:off x="733425" y="59340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18</xdr:row>
      <xdr:rowOff>0</xdr:rowOff>
    </xdr:from>
    <xdr:to>
      <xdr:col>2</xdr:col>
      <xdr:colOff>742950</xdr:colOff>
      <xdr:row>18</xdr:row>
      <xdr:rowOff>9525</xdr:rowOff>
    </xdr:to>
    <xdr:sp textlink="">
      <xdr:nvSpPr>
        <xdr:cNvPr id="775" name="Text Box 8">
          <a:extLst>
            <a:ext uri="{FF2B5EF4-FFF2-40B4-BE49-F238E27FC236}">
              <a16:creationId xmlns:a16="http://schemas.microsoft.com/office/drawing/2014/main" id="{00000000-0008-0000-1000-000007030000}"/>
            </a:ext>
          </a:extLst>
        </xdr:cNvPr>
        <xdr:cNvSpPr txBox="1">
          <a:spLocks noChangeArrowheads="1"/>
        </xdr:cNvSpPr>
      </xdr:nvSpPr>
      <xdr:spPr bwMode="auto">
        <a:xfrm>
          <a:off x="2095500" y="59340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776" name="Text Box 7">
          <a:extLst>
            <a:ext uri="{FF2B5EF4-FFF2-40B4-BE49-F238E27FC236}">
              <a16:creationId xmlns:a16="http://schemas.microsoft.com/office/drawing/2014/main" id="{00000000-0008-0000-1000-000008030000}"/>
            </a:ext>
          </a:extLst>
        </xdr:cNvPr>
        <xdr:cNvSpPr txBox="1">
          <a:spLocks noChangeArrowheads="1"/>
        </xdr:cNvSpPr>
      </xdr:nvSpPr>
      <xdr:spPr bwMode="auto">
        <a:xfrm>
          <a:off x="733425" y="59340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18</xdr:row>
      <xdr:rowOff>0</xdr:rowOff>
    </xdr:from>
    <xdr:to>
      <xdr:col>2</xdr:col>
      <xdr:colOff>742950</xdr:colOff>
      <xdr:row>18</xdr:row>
      <xdr:rowOff>9525</xdr:rowOff>
    </xdr:to>
    <xdr:sp textlink="">
      <xdr:nvSpPr>
        <xdr:cNvPr id="777" name="Text Box 8">
          <a:extLst>
            <a:ext uri="{FF2B5EF4-FFF2-40B4-BE49-F238E27FC236}">
              <a16:creationId xmlns:a16="http://schemas.microsoft.com/office/drawing/2014/main" id="{00000000-0008-0000-1000-000009030000}"/>
            </a:ext>
          </a:extLst>
        </xdr:cNvPr>
        <xdr:cNvSpPr txBox="1">
          <a:spLocks noChangeArrowheads="1"/>
        </xdr:cNvSpPr>
      </xdr:nvSpPr>
      <xdr:spPr bwMode="auto">
        <a:xfrm>
          <a:off x="2095500" y="59340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778" name="Text Box 7">
          <a:extLst>
            <a:ext uri="{FF2B5EF4-FFF2-40B4-BE49-F238E27FC236}">
              <a16:creationId xmlns:a16="http://schemas.microsoft.com/office/drawing/2014/main" id="{00000000-0008-0000-1000-00000A030000}"/>
            </a:ext>
          </a:extLst>
        </xdr:cNvPr>
        <xdr:cNvSpPr txBox="1">
          <a:spLocks noChangeArrowheads="1"/>
        </xdr:cNvSpPr>
      </xdr:nvSpPr>
      <xdr:spPr bwMode="auto">
        <a:xfrm>
          <a:off x="733425" y="59340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18</xdr:row>
      <xdr:rowOff>0</xdr:rowOff>
    </xdr:from>
    <xdr:to>
      <xdr:col>2</xdr:col>
      <xdr:colOff>742950</xdr:colOff>
      <xdr:row>18</xdr:row>
      <xdr:rowOff>9525</xdr:rowOff>
    </xdr:to>
    <xdr:sp textlink="">
      <xdr:nvSpPr>
        <xdr:cNvPr id="779" name="Text Box 8">
          <a:extLst>
            <a:ext uri="{FF2B5EF4-FFF2-40B4-BE49-F238E27FC236}">
              <a16:creationId xmlns:a16="http://schemas.microsoft.com/office/drawing/2014/main" id="{00000000-0008-0000-1000-00000B030000}"/>
            </a:ext>
          </a:extLst>
        </xdr:cNvPr>
        <xdr:cNvSpPr txBox="1">
          <a:spLocks noChangeArrowheads="1"/>
        </xdr:cNvSpPr>
      </xdr:nvSpPr>
      <xdr:spPr bwMode="auto">
        <a:xfrm>
          <a:off x="2095500" y="59340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780" name="Text Box 7">
          <a:extLst>
            <a:ext uri="{FF2B5EF4-FFF2-40B4-BE49-F238E27FC236}">
              <a16:creationId xmlns:a16="http://schemas.microsoft.com/office/drawing/2014/main" id="{00000000-0008-0000-1000-00000C030000}"/>
            </a:ext>
          </a:extLst>
        </xdr:cNvPr>
        <xdr:cNvSpPr txBox="1">
          <a:spLocks noChangeArrowheads="1"/>
        </xdr:cNvSpPr>
      </xdr:nvSpPr>
      <xdr:spPr bwMode="auto">
        <a:xfrm>
          <a:off x="733425" y="59340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781" name="Text Box 7">
          <a:extLst>
            <a:ext uri="{FF2B5EF4-FFF2-40B4-BE49-F238E27FC236}">
              <a16:creationId xmlns:a16="http://schemas.microsoft.com/office/drawing/2014/main" id="{00000000-0008-0000-1000-00000D030000}"/>
            </a:ext>
          </a:extLst>
        </xdr:cNvPr>
        <xdr:cNvSpPr txBox="1">
          <a:spLocks noChangeArrowheads="1"/>
        </xdr:cNvSpPr>
      </xdr:nvSpPr>
      <xdr:spPr bwMode="auto">
        <a:xfrm>
          <a:off x="733425" y="59340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782" name="Text Box 7">
          <a:extLst>
            <a:ext uri="{FF2B5EF4-FFF2-40B4-BE49-F238E27FC236}">
              <a16:creationId xmlns:a16="http://schemas.microsoft.com/office/drawing/2014/main" id="{00000000-0008-0000-1000-00000E030000}"/>
            </a:ext>
          </a:extLst>
        </xdr:cNvPr>
        <xdr:cNvSpPr txBox="1">
          <a:spLocks noChangeArrowheads="1"/>
        </xdr:cNvSpPr>
      </xdr:nvSpPr>
      <xdr:spPr bwMode="auto">
        <a:xfrm>
          <a:off x="733425" y="59340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783" name="Text Box 7">
          <a:extLst>
            <a:ext uri="{FF2B5EF4-FFF2-40B4-BE49-F238E27FC236}">
              <a16:creationId xmlns:a16="http://schemas.microsoft.com/office/drawing/2014/main" id="{00000000-0008-0000-1000-00000F030000}"/>
            </a:ext>
          </a:extLst>
        </xdr:cNvPr>
        <xdr:cNvSpPr txBox="1">
          <a:spLocks noChangeArrowheads="1"/>
        </xdr:cNvSpPr>
      </xdr:nvSpPr>
      <xdr:spPr bwMode="auto">
        <a:xfrm>
          <a:off x="733425" y="59340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784" name="Text Box 7">
          <a:extLst>
            <a:ext uri="{FF2B5EF4-FFF2-40B4-BE49-F238E27FC236}">
              <a16:creationId xmlns:a16="http://schemas.microsoft.com/office/drawing/2014/main" id="{00000000-0008-0000-1000-000010030000}"/>
            </a:ext>
          </a:extLst>
        </xdr:cNvPr>
        <xdr:cNvSpPr txBox="1">
          <a:spLocks noChangeArrowheads="1"/>
        </xdr:cNvSpPr>
      </xdr:nvSpPr>
      <xdr:spPr bwMode="auto">
        <a:xfrm>
          <a:off x="733425" y="59340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785" name="Text Box 7">
          <a:extLst>
            <a:ext uri="{FF2B5EF4-FFF2-40B4-BE49-F238E27FC236}">
              <a16:creationId xmlns:a16="http://schemas.microsoft.com/office/drawing/2014/main" id="{00000000-0008-0000-1000-000011030000}"/>
            </a:ext>
          </a:extLst>
        </xdr:cNvPr>
        <xdr:cNvSpPr txBox="1">
          <a:spLocks noChangeArrowheads="1"/>
        </xdr:cNvSpPr>
      </xdr:nvSpPr>
      <xdr:spPr bwMode="auto">
        <a:xfrm>
          <a:off x="733425" y="59340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786" name="Text Box 7">
          <a:extLst>
            <a:ext uri="{FF2B5EF4-FFF2-40B4-BE49-F238E27FC236}">
              <a16:creationId xmlns:a16="http://schemas.microsoft.com/office/drawing/2014/main" id="{00000000-0008-0000-1000-000012030000}"/>
            </a:ext>
          </a:extLst>
        </xdr:cNvPr>
        <xdr:cNvSpPr txBox="1">
          <a:spLocks noChangeArrowheads="1"/>
        </xdr:cNvSpPr>
      </xdr:nvSpPr>
      <xdr:spPr bwMode="auto">
        <a:xfrm>
          <a:off x="733425" y="59340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787" name="Text Box 7">
          <a:extLst>
            <a:ext uri="{FF2B5EF4-FFF2-40B4-BE49-F238E27FC236}">
              <a16:creationId xmlns:a16="http://schemas.microsoft.com/office/drawing/2014/main" id="{00000000-0008-0000-1000-000013030000}"/>
            </a:ext>
          </a:extLst>
        </xdr:cNvPr>
        <xdr:cNvSpPr txBox="1">
          <a:spLocks noChangeArrowheads="1"/>
        </xdr:cNvSpPr>
      </xdr:nvSpPr>
      <xdr:spPr bwMode="auto">
        <a:xfrm>
          <a:off x="733425" y="59340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788" name="Text Box 7">
          <a:extLst>
            <a:ext uri="{FF2B5EF4-FFF2-40B4-BE49-F238E27FC236}">
              <a16:creationId xmlns:a16="http://schemas.microsoft.com/office/drawing/2014/main" id="{00000000-0008-0000-1000-000014030000}"/>
            </a:ext>
          </a:extLst>
        </xdr:cNvPr>
        <xdr:cNvSpPr txBox="1">
          <a:spLocks noChangeArrowheads="1"/>
        </xdr:cNvSpPr>
      </xdr:nvSpPr>
      <xdr:spPr bwMode="auto">
        <a:xfrm>
          <a:off x="733425" y="59340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789" name="Text Box 7">
          <a:extLst>
            <a:ext uri="{FF2B5EF4-FFF2-40B4-BE49-F238E27FC236}">
              <a16:creationId xmlns:a16="http://schemas.microsoft.com/office/drawing/2014/main" id="{00000000-0008-0000-1000-000015030000}"/>
            </a:ext>
          </a:extLst>
        </xdr:cNvPr>
        <xdr:cNvSpPr txBox="1">
          <a:spLocks noChangeArrowheads="1"/>
        </xdr:cNvSpPr>
      </xdr:nvSpPr>
      <xdr:spPr bwMode="auto">
        <a:xfrm>
          <a:off x="733425" y="59340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790" name="Text Box 7">
          <a:extLst>
            <a:ext uri="{FF2B5EF4-FFF2-40B4-BE49-F238E27FC236}">
              <a16:creationId xmlns:a16="http://schemas.microsoft.com/office/drawing/2014/main" id="{00000000-0008-0000-1000-000016030000}"/>
            </a:ext>
          </a:extLst>
        </xdr:cNvPr>
        <xdr:cNvSpPr txBox="1">
          <a:spLocks noChangeArrowheads="1"/>
        </xdr:cNvSpPr>
      </xdr:nvSpPr>
      <xdr:spPr bwMode="auto">
        <a:xfrm>
          <a:off x="733425" y="59340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791" name="Text Box 7">
          <a:extLst>
            <a:ext uri="{FF2B5EF4-FFF2-40B4-BE49-F238E27FC236}">
              <a16:creationId xmlns:a16="http://schemas.microsoft.com/office/drawing/2014/main" id="{00000000-0008-0000-1000-000017030000}"/>
            </a:ext>
          </a:extLst>
        </xdr:cNvPr>
        <xdr:cNvSpPr txBox="1">
          <a:spLocks noChangeArrowheads="1"/>
        </xdr:cNvSpPr>
      </xdr:nvSpPr>
      <xdr:spPr bwMode="auto">
        <a:xfrm>
          <a:off x="733425" y="59340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792" name="Text Box 7">
          <a:extLst>
            <a:ext uri="{FF2B5EF4-FFF2-40B4-BE49-F238E27FC236}">
              <a16:creationId xmlns:a16="http://schemas.microsoft.com/office/drawing/2014/main" id="{00000000-0008-0000-1000-000018030000}"/>
            </a:ext>
          </a:extLst>
        </xdr:cNvPr>
        <xdr:cNvSpPr txBox="1">
          <a:spLocks noChangeArrowheads="1"/>
        </xdr:cNvSpPr>
      </xdr:nvSpPr>
      <xdr:spPr bwMode="auto">
        <a:xfrm>
          <a:off x="733425" y="59340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793" name="Text Box 7">
          <a:extLst>
            <a:ext uri="{FF2B5EF4-FFF2-40B4-BE49-F238E27FC236}">
              <a16:creationId xmlns:a16="http://schemas.microsoft.com/office/drawing/2014/main" id="{00000000-0008-0000-1000-000019030000}"/>
            </a:ext>
          </a:extLst>
        </xdr:cNvPr>
        <xdr:cNvSpPr txBox="1">
          <a:spLocks noChangeArrowheads="1"/>
        </xdr:cNvSpPr>
      </xdr:nvSpPr>
      <xdr:spPr bwMode="auto">
        <a:xfrm>
          <a:off x="733425" y="59340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794" name="Text Box 7">
          <a:extLst>
            <a:ext uri="{FF2B5EF4-FFF2-40B4-BE49-F238E27FC236}">
              <a16:creationId xmlns:a16="http://schemas.microsoft.com/office/drawing/2014/main" id="{00000000-0008-0000-1000-00001A030000}"/>
            </a:ext>
          </a:extLst>
        </xdr:cNvPr>
        <xdr:cNvSpPr txBox="1">
          <a:spLocks noChangeArrowheads="1"/>
        </xdr:cNvSpPr>
      </xdr:nvSpPr>
      <xdr:spPr bwMode="auto">
        <a:xfrm>
          <a:off x="733425" y="59340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795" name="Text Box 7">
          <a:extLst>
            <a:ext uri="{FF2B5EF4-FFF2-40B4-BE49-F238E27FC236}">
              <a16:creationId xmlns:a16="http://schemas.microsoft.com/office/drawing/2014/main" id="{00000000-0008-0000-1000-00001B030000}"/>
            </a:ext>
          </a:extLst>
        </xdr:cNvPr>
        <xdr:cNvSpPr txBox="1">
          <a:spLocks noChangeArrowheads="1"/>
        </xdr:cNvSpPr>
      </xdr:nvSpPr>
      <xdr:spPr bwMode="auto">
        <a:xfrm>
          <a:off x="733425" y="59340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796" name="Text Box 7">
          <a:extLst>
            <a:ext uri="{FF2B5EF4-FFF2-40B4-BE49-F238E27FC236}">
              <a16:creationId xmlns:a16="http://schemas.microsoft.com/office/drawing/2014/main" id="{00000000-0008-0000-1000-00001C030000}"/>
            </a:ext>
          </a:extLst>
        </xdr:cNvPr>
        <xdr:cNvSpPr txBox="1">
          <a:spLocks noChangeArrowheads="1"/>
        </xdr:cNvSpPr>
      </xdr:nvSpPr>
      <xdr:spPr bwMode="auto">
        <a:xfrm>
          <a:off x="733425" y="59340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797" name="Text Box 7">
          <a:extLst>
            <a:ext uri="{FF2B5EF4-FFF2-40B4-BE49-F238E27FC236}">
              <a16:creationId xmlns:a16="http://schemas.microsoft.com/office/drawing/2014/main" id="{00000000-0008-0000-1000-00001D030000}"/>
            </a:ext>
          </a:extLst>
        </xdr:cNvPr>
        <xdr:cNvSpPr txBox="1">
          <a:spLocks noChangeArrowheads="1"/>
        </xdr:cNvSpPr>
      </xdr:nvSpPr>
      <xdr:spPr bwMode="auto">
        <a:xfrm>
          <a:off x="733425" y="59340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798" name="Text Box 7">
          <a:extLst>
            <a:ext uri="{FF2B5EF4-FFF2-40B4-BE49-F238E27FC236}">
              <a16:creationId xmlns:a16="http://schemas.microsoft.com/office/drawing/2014/main" id="{00000000-0008-0000-1000-00001E030000}"/>
            </a:ext>
          </a:extLst>
        </xdr:cNvPr>
        <xdr:cNvSpPr txBox="1">
          <a:spLocks noChangeArrowheads="1"/>
        </xdr:cNvSpPr>
      </xdr:nvSpPr>
      <xdr:spPr bwMode="auto">
        <a:xfrm>
          <a:off x="733425" y="59340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799" name="Text Box 7">
          <a:extLst>
            <a:ext uri="{FF2B5EF4-FFF2-40B4-BE49-F238E27FC236}">
              <a16:creationId xmlns:a16="http://schemas.microsoft.com/office/drawing/2014/main" id="{00000000-0008-0000-1000-00001F030000}"/>
            </a:ext>
          </a:extLst>
        </xdr:cNvPr>
        <xdr:cNvSpPr txBox="1">
          <a:spLocks noChangeArrowheads="1"/>
        </xdr:cNvSpPr>
      </xdr:nvSpPr>
      <xdr:spPr bwMode="auto">
        <a:xfrm>
          <a:off x="733425" y="59340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00" name="Text Box 7">
          <a:extLst>
            <a:ext uri="{FF2B5EF4-FFF2-40B4-BE49-F238E27FC236}">
              <a16:creationId xmlns:a16="http://schemas.microsoft.com/office/drawing/2014/main" id="{00000000-0008-0000-1000-000020030000}"/>
            </a:ext>
          </a:extLst>
        </xdr:cNvPr>
        <xdr:cNvSpPr txBox="1">
          <a:spLocks noChangeArrowheads="1"/>
        </xdr:cNvSpPr>
      </xdr:nvSpPr>
      <xdr:spPr bwMode="auto">
        <a:xfrm>
          <a:off x="733425" y="59340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01" name="Text Box 7">
          <a:extLst>
            <a:ext uri="{FF2B5EF4-FFF2-40B4-BE49-F238E27FC236}">
              <a16:creationId xmlns:a16="http://schemas.microsoft.com/office/drawing/2014/main" id="{00000000-0008-0000-1000-000021030000}"/>
            </a:ext>
          </a:extLst>
        </xdr:cNvPr>
        <xdr:cNvSpPr txBox="1">
          <a:spLocks noChangeArrowheads="1"/>
        </xdr:cNvSpPr>
      </xdr:nvSpPr>
      <xdr:spPr bwMode="auto">
        <a:xfrm>
          <a:off x="733425" y="59340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02" name="Text Box 7">
          <a:extLst>
            <a:ext uri="{FF2B5EF4-FFF2-40B4-BE49-F238E27FC236}">
              <a16:creationId xmlns:a16="http://schemas.microsoft.com/office/drawing/2014/main" id="{00000000-0008-0000-1000-000022030000}"/>
            </a:ext>
          </a:extLst>
        </xdr:cNvPr>
        <xdr:cNvSpPr txBox="1">
          <a:spLocks noChangeArrowheads="1"/>
        </xdr:cNvSpPr>
      </xdr:nvSpPr>
      <xdr:spPr bwMode="auto">
        <a:xfrm>
          <a:off x="733425" y="59340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03" name="Text Box 7">
          <a:extLst>
            <a:ext uri="{FF2B5EF4-FFF2-40B4-BE49-F238E27FC236}">
              <a16:creationId xmlns:a16="http://schemas.microsoft.com/office/drawing/2014/main" id="{00000000-0008-0000-1000-000023030000}"/>
            </a:ext>
          </a:extLst>
        </xdr:cNvPr>
        <xdr:cNvSpPr txBox="1">
          <a:spLocks noChangeArrowheads="1"/>
        </xdr:cNvSpPr>
      </xdr:nvSpPr>
      <xdr:spPr bwMode="auto">
        <a:xfrm>
          <a:off x="733425" y="59340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04" name="Text Box 7">
          <a:extLst>
            <a:ext uri="{FF2B5EF4-FFF2-40B4-BE49-F238E27FC236}">
              <a16:creationId xmlns:a16="http://schemas.microsoft.com/office/drawing/2014/main" id="{00000000-0008-0000-1000-000024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05" name="Text Box 7">
          <a:extLst>
            <a:ext uri="{FF2B5EF4-FFF2-40B4-BE49-F238E27FC236}">
              <a16:creationId xmlns:a16="http://schemas.microsoft.com/office/drawing/2014/main" id="{00000000-0008-0000-1000-000025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06" name="Text Box 7">
          <a:extLst>
            <a:ext uri="{FF2B5EF4-FFF2-40B4-BE49-F238E27FC236}">
              <a16:creationId xmlns:a16="http://schemas.microsoft.com/office/drawing/2014/main" id="{00000000-0008-0000-1000-000026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07" name="Text Box 7">
          <a:extLst>
            <a:ext uri="{FF2B5EF4-FFF2-40B4-BE49-F238E27FC236}">
              <a16:creationId xmlns:a16="http://schemas.microsoft.com/office/drawing/2014/main" id="{00000000-0008-0000-1000-000027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08" name="Text Box 7">
          <a:extLst>
            <a:ext uri="{FF2B5EF4-FFF2-40B4-BE49-F238E27FC236}">
              <a16:creationId xmlns:a16="http://schemas.microsoft.com/office/drawing/2014/main" id="{00000000-0008-0000-1000-000028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09" name="Text Box 7">
          <a:extLst>
            <a:ext uri="{FF2B5EF4-FFF2-40B4-BE49-F238E27FC236}">
              <a16:creationId xmlns:a16="http://schemas.microsoft.com/office/drawing/2014/main" id="{00000000-0008-0000-1000-000029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10" name="Text Box 7">
          <a:extLst>
            <a:ext uri="{FF2B5EF4-FFF2-40B4-BE49-F238E27FC236}">
              <a16:creationId xmlns:a16="http://schemas.microsoft.com/office/drawing/2014/main" id="{00000000-0008-0000-1000-00002A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11" name="Text Box 7">
          <a:extLst>
            <a:ext uri="{FF2B5EF4-FFF2-40B4-BE49-F238E27FC236}">
              <a16:creationId xmlns:a16="http://schemas.microsoft.com/office/drawing/2014/main" id="{00000000-0008-0000-1000-00002B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12" name="Text Box 7">
          <a:extLst>
            <a:ext uri="{FF2B5EF4-FFF2-40B4-BE49-F238E27FC236}">
              <a16:creationId xmlns:a16="http://schemas.microsoft.com/office/drawing/2014/main" id="{00000000-0008-0000-1000-00002C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13" name="Text Box 7">
          <a:extLst>
            <a:ext uri="{FF2B5EF4-FFF2-40B4-BE49-F238E27FC236}">
              <a16:creationId xmlns:a16="http://schemas.microsoft.com/office/drawing/2014/main" id="{00000000-0008-0000-1000-00002D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14" name="Text Box 7">
          <a:extLst>
            <a:ext uri="{FF2B5EF4-FFF2-40B4-BE49-F238E27FC236}">
              <a16:creationId xmlns:a16="http://schemas.microsoft.com/office/drawing/2014/main" id="{00000000-0008-0000-1000-00002E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15" name="Text Box 7">
          <a:extLst>
            <a:ext uri="{FF2B5EF4-FFF2-40B4-BE49-F238E27FC236}">
              <a16:creationId xmlns:a16="http://schemas.microsoft.com/office/drawing/2014/main" id="{00000000-0008-0000-1000-00002F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16" name="Text Box 7">
          <a:extLst>
            <a:ext uri="{FF2B5EF4-FFF2-40B4-BE49-F238E27FC236}">
              <a16:creationId xmlns:a16="http://schemas.microsoft.com/office/drawing/2014/main" id="{00000000-0008-0000-1000-000030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17" name="Text Box 7">
          <a:extLst>
            <a:ext uri="{FF2B5EF4-FFF2-40B4-BE49-F238E27FC236}">
              <a16:creationId xmlns:a16="http://schemas.microsoft.com/office/drawing/2014/main" id="{00000000-0008-0000-1000-000031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18" name="Text Box 7">
          <a:extLst>
            <a:ext uri="{FF2B5EF4-FFF2-40B4-BE49-F238E27FC236}">
              <a16:creationId xmlns:a16="http://schemas.microsoft.com/office/drawing/2014/main" id="{00000000-0008-0000-1000-000032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19" name="Text Box 7">
          <a:extLst>
            <a:ext uri="{FF2B5EF4-FFF2-40B4-BE49-F238E27FC236}">
              <a16:creationId xmlns:a16="http://schemas.microsoft.com/office/drawing/2014/main" id="{00000000-0008-0000-1000-000033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20" name="Text Box 7">
          <a:extLst>
            <a:ext uri="{FF2B5EF4-FFF2-40B4-BE49-F238E27FC236}">
              <a16:creationId xmlns:a16="http://schemas.microsoft.com/office/drawing/2014/main" id="{00000000-0008-0000-1000-000034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21" name="Text Box 7">
          <a:extLst>
            <a:ext uri="{FF2B5EF4-FFF2-40B4-BE49-F238E27FC236}">
              <a16:creationId xmlns:a16="http://schemas.microsoft.com/office/drawing/2014/main" id="{00000000-0008-0000-1000-000035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22" name="Text Box 7">
          <a:extLst>
            <a:ext uri="{FF2B5EF4-FFF2-40B4-BE49-F238E27FC236}">
              <a16:creationId xmlns:a16="http://schemas.microsoft.com/office/drawing/2014/main" id="{00000000-0008-0000-1000-000036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23" name="Text Box 7">
          <a:extLst>
            <a:ext uri="{FF2B5EF4-FFF2-40B4-BE49-F238E27FC236}">
              <a16:creationId xmlns:a16="http://schemas.microsoft.com/office/drawing/2014/main" id="{00000000-0008-0000-1000-000037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24" name="Text Box 7">
          <a:extLst>
            <a:ext uri="{FF2B5EF4-FFF2-40B4-BE49-F238E27FC236}">
              <a16:creationId xmlns:a16="http://schemas.microsoft.com/office/drawing/2014/main" id="{00000000-0008-0000-1000-000038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25" name="Text Box 7">
          <a:extLst>
            <a:ext uri="{FF2B5EF4-FFF2-40B4-BE49-F238E27FC236}">
              <a16:creationId xmlns:a16="http://schemas.microsoft.com/office/drawing/2014/main" id="{00000000-0008-0000-1000-000039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26" name="Text Box 7">
          <a:extLst>
            <a:ext uri="{FF2B5EF4-FFF2-40B4-BE49-F238E27FC236}">
              <a16:creationId xmlns:a16="http://schemas.microsoft.com/office/drawing/2014/main" id="{00000000-0008-0000-1000-00003A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27" name="Text Box 7">
          <a:extLst>
            <a:ext uri="{FF2B5EF4-FFF2-40B4-BE49-F238E27FC236}">
              <a16:creationId xmlns:a16="http://schemas.microsoft.com/office/drawing/2014/main" id="{00000000-0008-0000-1000-00003B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28" name="Text Box 7">
          <a:extLst>
            <a:ext uri="{FF2B5EF4-FFF2-40B4-BE49-F238E27FC236}">
              <a16:creationId xmlns:a16="http://schemas.microsoft.com/office/drawing/2014/main" id="{00000000-0008-0000-1000-00003C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29" name="Text Box 7">
          <a:extLst>
            <a:ext uri="{FF2B5EF4-FFF2-40B4-BE49-F238E27FC236}">
              <a16:creationId xmlns:a16="http://schemas.microsoft.com/office/drawing/2014/main" id="{00000000-0008-0000-1000-00003D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30" name="Text Box 7">
          <a:extLst>
            <a:ext uri="{FF2B5EF4-FFF2-40B4-BE49-F238E27FC236}">
              <a16:creationId xmlns:a16="http://schemas.microsoft.com/office/drawing/2014/main" id="{00000000-0008-0000-1000-00003E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31" name="Text Box 7">
          <a:extLst>
            <a:ext uri="{FF2B5EF4-FFF2-40B4-BE49-F238E27FC236}">
              <a16:creationId xmlns:a16="http://schemas.microsoft.com/office/drawing/2014/main" id="{00000000-0008-0000-1000-00003F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32" name="Text Box 7">
          <a:extLst>
            <a:ext uri="{FF2B5EF4-FFF2-40B4-BE49-F238E27FC236}">
              <a16:creationId xmlns:a16="http://schemas.microsoft.com/office/drawing/2014/main" id="{00000000-0008-0000-1000-000040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33" name="Text Box 7">
          <a:extLst>
            <a:ext uri="{FF2B5EF4-FFF2-40B4-BE49-F238E27FC236}">
              <a16:creationId xmlns:a16="http://schemas.microsoft.com/office/drawing/2014/main" id="{00000000-0008-0000-1000-000041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34" name="Text Box 7">
          <a:extLst>
            <a:ext uri="{FF2B5EF4-FFF2-40B4-BE49-F238E27FC236}">
              <a16:creationId xmlns:a16="http://schemas.microsoft.com/office/drawing/2014/main" id="{00000000-0008-0000-1000-000042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35" name="Text Box 7">
          <a:extLst>
            <a:ext uri="{FF2B5EF4-FFF2-40B4-BE49-F238E27FC236}">
              <a16:creationId xmlns:a16="http://schemas.microsoft.com/office/drawing/2014/main" id="{00000000-0008-0000-1000-000043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36" name="Text Box 7">
          <a:extLst>
            <a:ext uri="{FF2B5EF4-FFF2-40B4-BE49-F238E27FC236}">
              <a16:creationId xmlns:a16="http://schemas.microsoft.com/office/drawing/2014/main" id="{00000000-0008-0000-1000-000044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37" name="Text Box 7">
          <a:extLst>
            <a:ext uri="{FF2B5EF4-FFF2-40B4-BE49-F238E27FC236}">
              <a16:creationId xmlns:a16="http://schemas.microsoft.com/office/drawing/2014/main" id="{00000000-0008-0000-1000-000045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38" name="Text Box 7">
          <a:extLst>
            <a:ext uri="{FF2B5EF4-FFF2-40B4-BE49-F238E27FC236}">
              <a16:creationId xmlns:a16="http://schemas.microsoft.com/office/drawing/2014/main" id="{00000000-0008-0000-1000-000046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39" name="Text Box 7">
          <a:extLst>
            <a:ext uri="{FF2B5EF4-FFF2-40B4-BE49-F238E27FC236}">
              <a16:creationId xmlns:a16="http://schemas.microsoft.com/office/drawing/2014/main" id="{00000000-0008-0000-1000-000047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40" name="Text Box 7">
          <a:extLst>
            <a:ext uri="{FF2B5EF4-FFF2-40B4-BE49-F238E27FC236}">
              <a16:creationId xmlns:a16="http://schemas.microsoft.com/office/drawing/2014/main" id="{00000000-0008-0000-1000-000048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41" name="Text Box 7">
          <a:extLst>
            <a:ext uri="{FF2B5EF4-FFF2-40B4-BE49-F238E27FC236}">
              <a16:creationId xmlns:a16="http://schemas.microsoft.com/office/drawing/2014/main" id="{00000000-0008-0000-1000-000049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42" name="Text Box 7">
          <a:extLst>
            <a:ext uri="{FF2B5EF4-FFF2-40B4-BE49-F238E27FC236}">
              <a16:creationId xmlns:a16="http://schemas.microsoft.com/office/drawing/2014/main" id="{00000000-0008-0000-1000-00004A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43" name="Text Box 7">
          <a:extLst>
            <a:ext uri="{FF2B5EF4-FFF2-40B4-BE49-F238E27FC236}">
              <a16:creationId xmlns:a16="http://schemas.microsoft.com/office/drawing/2014/main" id="{00000000-0008-0000-1000-00004B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44" name="Text Box 7">
          <a:extLst>
            <a:ext uri="{FF2B5EF4-FFF2-40B4-BE49-F238E27FC236}">
              <a16:creationId xmlns:a16="http://schemas.microsoft.com/office/drawing/2014/main" id="{00000000-0008-0000-1000-00004C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45" name="Text Box 7">
          <a:extLst>
            <a:ext uri="{FF2B5EF4-FFF2-40B4-BE49-F238E27FC236}">
              <a16:creationId xmlns:a16="http://schemas.microsoft.com/office/drawing/2014/main" id="{00000000-0008-0000-1000-00004D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46" name="Text Box 7">
          <a:extLst>
            <a:ext uri="{FF2B5EF4-FFF2-40B4-BE49-F238E27FC236}">
              <a16:creationId xmlns:a16="http://schemas.microsoft.com/office/drawing/2014/main" id="{00000000-0008-0000-1000-00004E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47" name="Text Box 7">
          <a:extLst>
            <a:ext uri="{FF2B5EF4-FFF2-40B4-BE49-F238E27FC236}">
              <a16:creationId xmlns:a16="http://schemas.microsoft.com/office/drawing/2014/main" id="{00000000-0008-0000-1000-00004F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48" name="Text Box 7">
          <a:extLst>
            <a:ext uri="{FF2B5EF4-FFF2-40B4-BE49-F238E27FC236}">
              <a16:creationId xmlns:a16="http://schemas.microsoft.com/office/drawing/2014/main" id="{00000000-0008-0000-1000-000050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49" name="Text Box 7">
          <a:extLst>
            <a:ext uri="{FF2B5EF4-FFF2-40B4-BE49-F238E27FC236}">
              <a16:creationId xmlns:a16="http://schemas.microsoft.com/office/drawing/2014/main" id="{00000000-0008-0000-1000-000051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50" name="Text Box 7">
          <a:extLst>
            <a:ext uri="{FF2B5EF4-FFF2-40B4-BE49-F238E27FC236}">
              <a16:creationId xmlns:a16="http://schemas.microsoft.com/office/drawing/2014/main" id="{00000000-0008-0000-1000-000052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51" name="Text Box 7">
          <a:extLst>
            <a:ext uri="{FF2B5EF4-FFF2-40B4-BE49-F238E27FC236}">
              <a16:creationId xmlns:a16="http://schemas.microsoft.com/office/drawing/2014/main" id="{00000000-0008-0000-1000-000053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52" name="Text Box 7">
          <a:extLst>
            <a:ext uri="{FF2B5EF4-FFF2-40B4-BE49-F238E27FC236}">
              <a16:creationId xmlns:a16="http://schemas.microsoft.com/office/drawing/2014/main" id="{00000000-0008-0000-1000-000054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53" name="Text Box 7">
          <a:extLst>
            <a:ext uri="{FF2B5EF4-FFF2-40B4-BE49-F238E27FC236}">
              <a16:creationId xmlns:a16="http://schemas.microsoft.com/office/drawing/2014/main" id="{00000000-0008-0000-1000-000055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54" name="Text Box 7">
          <a:extLst>
            <a:ext uri="{FF2B5EF4-FFF2-40B4-BE49-F238E27FC236}">
              <a16:creationId xmlns:a16="http://schemas.microsoft.com/office/drawing/2014/main" id="{00000000-0008-0000-1000-000056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55" name="Text Box 7">
          <a:extLst>
            <a:ext uri="{FF2B5EF4-FFF2-40B4-BE49-F238E27FC236}">
              <a16:creationId xmlns:a16="http://schemas.microsoft.com/office/drawing/2014/main" id="{00000000-0008-0000-1000-000057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56" name="Text Box 7">
          <a:extLst>
            <a:ext uri="{FF2B5EF4-FFF2-40B4-BE49-F238E27FC236}">
              <a16:creationId xmlns:a16="http://schemas.microsoft.com/office/drawing/2014/main" id="{00000000-0008-0000-1000-000058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57" name="Text Box 7">
          <a:extLst>
            <a:ext uri="{FF2B5EF4-FFF2-40B4-BE49-F238E27FC236}">
              <a16:creationId xmlns:a16="http://schemas.microsoft.com/office/drawing/2014/main" id="{00000000-0008-0000-1000-000059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58" name="Text Box 7">
          <a:extLst>
            <a:ext uri="{FF2B5EF4-FFF2-40B4-BE49-F238E27FC236}">
              <a16:creationId xmlns:a16="http://schemas.microsoft.com/office/drawing/2014/main" id="{00000000-0008-0000-1000-00005A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59" name="Text Box 7">
          <a:extLst>
            <a:ext uri="{FF2B5EF4-FFF2-40B4-BE49-F238E27FC236}">
              <a16:creationId xmlns:a16="http://schemas.microsoft.com/office/drawing/2014/main" id="{00000000-0008-0000-1000-00005B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60" name="Text Box 7">
          <a:extLst>
            <a:ext uri="{FF2B5EF4-FFF2-40B4-BE49-F238E27FC236}">
              <a16:creationId xmlns:a16="http://schemas.microsoft.com/office/drawing/2014/main" id="{00000000-0008-0000-1000-00005C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61" name="Text Box 7">
          <a:extLst>
            <a:ext uri="{FF2B5EF4-FFF2-40B4-BE49-F238E27FC236}">
              <a16:creationId xmlns:a16="http://schemas.microsoft.com/office/drawing/2014/main" id="{00000000-0008-0000-1000-00005D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62" name="Text Box 7">
          <a:extLst>
            <a:ext uri="{FF2B5EF4-FFF2-40B4-BE49-F238E27FC236}">
              <a16:creationId xmlns:a16="http://schemas.microsoft.com/office/drawing/2014/main" id="{00000000-0008-0000-1000-00005E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863" name="Text Box 7">
          <a:extLst>
            <a:ext uri="{FF2B5EF4-FFF2-40B4-BE49-F238E27FC236}">
              <a16:creationId xmlns:a16="http://schemas.microsoft.com/office/drawing/2014/main" id="{00000000-0008-0000-1000-00005F030000}"/>
            </a:ext>
          </a:extLst>
        </xdr:cNvPr>
        <xdr:cNvSpPr txBox="1">
          <a:spLocks noChangeArrowheads="1"/>
        </xdr:cNvSpPr>
      </xdr:nvSpPr>
      <xdr:spPr bwMode="auto">
        <a:xfrm>
          <a:off x="723900" y="59340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8</xdr:row>
      <xdr:rowOff>0</xdr:rowOff>
    </xdr:from>
    <xdr:to>
      <xdr:col>2</xdr:col>
      <xdr:colOff>742950</xdr:colOff>
      <xdr:row>8</xdr:row>
      <xdr:rowOff>9525</xdr:rowOff>
    </xdr:to>
    <xdr:sp textlink="">
      <xdr:nvSpPr>
        <xdr:cNvPr id="864" name="Text Box 8">
          <a:extLst>
            <a:ext uri="{FF2B5EF4-FFF2-40B4-BE49-F238E27FC236}">
              <a16:creationId xmlns:a16="http://schemas.microsoft.com/office/drawing/2014/main" id="{00000000-0008-0000-1000-000060030000}"/>
            </a:ext>
          </a:extLst>
        </xdr:cNvPr>
        <xdr:cNvSpPr txBox="1">
          <a:spLocks noChangeArrowheads="1"/>
        </xdr:cNvSpPr>
      </xdr:nvSpPr>
      <xdr:spPr bwMode="auto">
        <a:xfrm>
          <a:off x="2095500" y="27336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466725</xdr:colOff>
      <xdr:row>8</xdr:row>
      <xdr:rowOff>0</xdr:rowOff>
    </xdr:from>
    <xdr:to>
      <xdr:col>2</xdr:col>
      <xdr:colOff>742950</xdr:colOff>
      <xdr:row>8</xdr:row>
      <xdr:rowOff>9525</xdr:rowOff>
    </xdr:to>
    <xdr:sp textlink="">
      <xdr:nvSpPr>
        <xdr:cNvPr id="865" name="Text Box 8">
          <a:extLst>
            <a:ext uri="{FF2B5EF4-FFF2-40B4-BE49-F238E27FC236}">
              <a16:creationId xmlns:a16="http://schemas.microsoft.com/office/drawing/2014/main" id="{00000000-0008-0000-1000-000061030000}"/>
            </a:ext>
          </a:extLst>
        </xdr:cNvPr>
        <xdr:cNvSpPr txBox="1">
          <a:spLocks noChangeArrowheads="1"/>
        </xdr:cNvSpPr>
      </xdr:nvSpPr>
      <xdr:spPr bwMode="auto">
        <a:xfrm>
          <a:off x="2095500" y="27336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466725</xdr:colOff>
      <xdr:row>8</xdr:row>
      <xdr:rowOff>0</xdr:rowOff>
    </xdr:from>
    <xdr:to>
      <xdr:col>2</xdr:col>
      <xdr:colOff>742950</xdr:colOff>
      <xdr:row>8</xdr:row>
      <xdr:rowOff>9525</xdr:rowOff>
    </xdr:to>
    <xdr:sp textlink="">
      <xdr:nvSpPr>
        <xdr:cNvPr id="866" name="Text Box 8">
          <a:extLst>
            <a:ext uri="{FF2B5EF4-FFF2-40B4-BE49-F238E27FC236}">
              <a16:creationId xmlns:a16="http://schemas.microsoft.com/office/drawing/2014/main" id="{00000000-0008-0000-1000-000062030000}"/>
            </a:ext>
          </a:extLst>
        </xdr:cNvPr>
        <xdr:cNvSpPr txBox="1">
          <a:spLocks noChangeArrowheads="1"/>
        </xdr:cNvSpPr>
      </xdr:nvSpPr>
      <xdr:spPr bwMode="auto">
        <a:xfrm>
          <a:off x="2095500" y="27336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466725</xdr:colOff>
      <xdr:row>8</xdr:row>
      <xdr:rowOff>0</xdr:rowOff>
    </xdr:from>
    <xdr:to>
      <xdr:col>2</xdr:col>
      <xdr:colOff>742950</xdr:colOff>
      <xdr:row>8</xdr:row>
      <xdr:rowOff>9525</xdr:rowOff>
    </xdr:to>
    <xdr:sp textlink="">
      <xdr:nvSpPr>
        <xdr:cNvPr id="867" name="Text Box 8">
          <a:extLst>
            <a:ext uri="{FF2B5EF4-FFF2-40B4-BE49-F238E27FC236}">
              <a16:creationId xmlns:a16="http://schemas.microsoft.com/office/drawing/2014/main" id="{00000000-0008-0000-1000-000063030000}"/>
            </a:ext>
          </a:extLst>
        </xdr:cNvPr>
        <xdr:cNvSpPr txBox="1">
          <a:spLocks noChangeArrowheads="1"/>
        </xdr:cNvSpPr>
      </xdr:nvSpPr>
      <xdr:spPr bwMode="auto">
        <a:xfrm>
          <a:off x="2095500" y="27336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868" name="Text Box 7">
          <a:extLst>
            <a:ext uri="{FF2B5EF4-FFF2-40B4-BE49-F238E27FC236}">
              <a16:creationId xmlns:a16="http://schemas.microsoft.com/office/drawing/2014/main" id="{00000000-0008-0000-1000-000064030000}"/>
            </a:ext>
          </a:extLst>
        </xdr:cNvPr>
        <xdr:cNvSpPr txBox="1">
          <a:spLocks noChangeArrowheads="1"/>
        </xdr:cNvSpPr>
      </xdr:nvSpPr>
      <xdr:spPr bwMode="auto">
        <a:xfrm>
          <a:off x="733425" y="2733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8</xdr:row>
      <xdr:rowOff>0</xdr:rowOff>
    </xdr:from>
    <xdr:to>
      <xdr:col>2</xdr:col>
      <xdr:colOff>742950</xdr:colOff>
      <xdr:row>8</xdr:row>
      <xdr:rowOff>9525</xdr:rowOff>
    </xdr:to>
    <xdr:sp textlink="">
      <xdr:nvSpPr>
        <xdr:cNvPr id="869" name="Text Box 8">
          <a:extLst>
            <a:ext uri="{FF2B5EF4-FFF2-40B4-BE49-F238E27FC236}">
              <a16:creationId xmlns:a16="http://schemas.microsoft.com/office/drawing/2014/main" id="{00000000-0008-0000-1000-000065030000}"/>
            </a:ext>
          </a:extLst>
        </xdr:cNvPr>
        <xdr:cNvSpPr txBox="1">
          <a:spLocks noChangeArrowheads="1"/>
        </xdr:cNvSpPr>
      </xdr:nvSpPr>
      <xdr:spPr bwMode="auto">
        <a:xfrm>
          <a:off x="2095500" y="27336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19050</xdr:colOff>
      <xdr:row>8</xdr:row>
      <xdr:rowOff>76200</xdr:rowOff>
    </xdr:from>
    <xdr:to>
      <xdr:col>2</xdr:col>
      <xdr:colOff>95250</xdr:colOff>
      <xdr:row>9</xdr:row>
      <xdr:rowOff>295275</xdr:rowOff>
    </xdr:to>
    <xdr:sp textlink="">
      <xdr:nvSpPr>
        <xdr:cNvPr id="870" name="AutoShape 41">
          <a:extLst>
            <a:ext uri="{FF2B5EF4-FFF2-40B4-BE49-F238E27FC236}">
              <a16:creationId xmlns:a16="http://schemas.microsoft.com/office/drawing/2014/main" id="{00000000-0008-0000-1000-000066030000}"/>
            </a:ext>
          </a:extLst>
        </xdr:cNvPr>
        <xdr:cNvSpPr>
          <a:spLocks/>
        </xdr:cNvSpPr>
      </xdr:nvSpPr>
      <xdr:spPr bwMode="auto">
        <a:xfrm>
          <a:off x="1647825" y="2809875"/>
          <a:ext cx="76200" cy="542925"/>
        </a:xfrm>
        <a:prstGeom prst="leftBrace">
          <a:avLst>
            <a:gd name="adj1" fmla="val 593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871" name="Text Box 7">
          <a:extLst>
            <a:ext uri="{FF2B5EF4-FFF2-40B4-BE49-F238E27FC236}">
              <a16:creationId xmlns:a16="http://schemas.microsoft.com/office/drawing/2014/main" id="{00000000-0008-0000-1000-000067030000}"/>
            </a:ext>
          </a:extLst>
        </xdr:cNvPr>
        <xdr:cNvSpPr txBox="1">
          <a:spLocks noChangeArrowheads="1"/>
        </xdr:cNvSpPr>
      </xdr:nvSpPr>
      <xdr:spPr bwMode="auto">
        <a:xfrm>
          <a:off x="733425" y="2733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8</xdr:row>
      <xdr:rowOff>0</xdr:rowOff>
    </xdr:from>
    <xdr:to>
      <xdr:col>2</xdr:col>
      <xdr:colOff>742950</xdr:colOff>
      <xdr:row>8</xdr:row>
      <xdr:rowOff>9525</xdr:rowOff>
    </xdr:to>
    <xdr:sp textlink="">
      <xdr:nvSpPr>
        <xdr:cNvPr id="872" name="Text Box 8">
          <a:extLst>
            <a:ext uri="{FF2B5EF4-FFF2-40B4-BE49-F238E27FC236}">
              <a16:creationId xmlns:a16="http://schemas.microsoft.com/office/drawing/2014/main" id="{00000000-0008-0000-1000-000068030000}"/>
            </a:ext>
          </a:extLst>
        </xdr:cNvPr>
        <xdr:cNvSpPr txBox="1">
          <a:spLocks noChangeArrowheads="1"/>
        </xdr:cNvSpPr>
      </xdr:nvSpPr>
      <xdr:spPr bwMode="auto">
        <a:xfrm>
          <a:off x="2095500" y="27336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873" name="Text Box 7">
          <a:extLst>
            <a:ext uri="{FF2B5EF4-FFF2-40B4-BE49-F238E27FC236}">
              <a16:creationId xmlns:a16="http://schemas.microsoft.com/office/drawing/2014/main" id="{00000000-0008-0000-1000-000069030000}"/>
            </a:ext>
          </a:extLst>
        </xdr:cNvPr>
        <xdr:cNvSpPr txBox="1">
          <a:spLocks noChangeArrowheads="1"/>
        </xdr:cNvSpPr>
      </xdr:nvSpPr>
      <xdr:spPr bwMode="auto">
        <a:xfrm>
          <a:off x="733425" y="2733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8</xdr:row>
      <xdr:rowOff>0</xdr:rowOff>
    </xdr:from>
    <xdr:to>
      <xdr:col>2</xdr:col>
      <xdr:colOff>742950</xdr:colOff>
      <xdr:row>8</xdr:row>
      <xdr:rowOff>9525</xdr:rowOff>
    </xdr:to>
    <xdr:sp textlink="">
      <xdr:nvSpPr>
        <xdr:cNvPr id="874" name="Text Box 8">
          <a:extLst>
            <a:ext uri="{FF2B5EF4-FFF2-40B4-BE49-F238E27FC236}">
              <a16:creationId xmlns:a16="http://schemas.microsoft.com/office/drawing/2014/main" id="{00000000-0008-0000-1000-00006A030000}"/>
            </a:ext>
          </a:extLst>
        </xdr:cNvPr>
        <xdr:cNvSpPr txBox="1">
          <a:spLocks noChangeArrowheads="1"/>
        </xdr:cNvSpPr>
      </xdr:nvSpPr>
      <xdr:spPr bwMode="auto">
        <a:xfrm>
          <a:off x="2095500" y="27336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875" name="Text Box 7">
          <a:extLst>
            <a:ext uri="{FF2B5EF4-FFF2-40B4-BE49-F238E27FC236}">
              <a16:creationId xmlns:a16="http://schemas.microsoft.com/office/drawing/2014/main" id="{00000000-0008-0000-1000-00006B030000}"/>
            </a:ext>
          </a:extLst>
        </xdr:cNvPr>
        <xdr:cNvSpPr txBox="1">
          <a:spLocks noChangeArrowheads="1"/>
        </xdr:cNvSpPr>
      </xdr:nvSpPr>
      <xdr:spPr bwMode="auto">
        <a:xfrm>
          <a:off x="733425" y="2733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8</xdr:row>
      <xdr:rowOff>0</xdr:rowOff>
    </xdr:from>
    <xdr:to>
      <xdr:col>2</xdr:col>
      <xdr:colOff>742950</xdr:colOff>
      <xdr:row>8</xdr:row>
      <xdr:rowOff>9525</xdr:rowOff>
    </xdr:to>
    <xdr:sp textlink="">
      <xdr:nvSpPr>
        <xdr:cNvPr id="876" name="Text Box 8">
          <a:extLst>
            <a:ext uri="{FF2B5EF4-FFF2-40B4-BE49-F238E27FC236}">
              <a16:creationId xmlns:a16="http://schemas.microsoft.com/office/drawing/2014/main" id="{00000000-0008-0000-1000-00006C030000}"/>
            </a:ext>
          </a:extLst>
        </xdr:cNvPr>
        <xdr:cNvSpPr txBox="1">
          <a:spLocks noChangeArrowheads="1"/>
        </xdr:cNvSpPr>
      </xdr:nvSpPr>
      <xdr:spPr bwMode="auto">
        <a:xfrm>
          <a:off x="2095500" y="27336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466725</xdr:colOff>
      <xdr:row>8</xdr:row>
      <xdr:rowOff>0</xdr:rowOff>
    </xdr:from>
    <xdr:to>
      <xdr:col>2</xdr:col>
      <xdr:colOff>742950</xdr:colOff>
      <xdr:row>8</xdr:row>
      <xdr:rowOff>9525</xdr:rowOff>
    </xdr:to>
    <xdr:sp textlink="">
      <xdr:nvSpPr>
        <xdr:cNvPr id="877" name="Text Box 8">
          <a:extLst>
            <a:ext uri="{FF2B5EF4-FFF2-40B4-BE49-F238E27FC236}">
              <a16:creationId xmlns:a16="http://schemas.microsoft.com/office/drawing/2014/main" id="{00000000-0008-0000-1000-00006D030000}"/>
            </a:ext>
          </a:extLst>
        </xdr:cNvPr>
        <xdr:cNvSpPr txBox="1">
          <a:spLocks noChangeArrowheads="1"/>
        </xdr:cNvSpPr>
      </xdr:nvSpPr>
      <xdr:spPr bwMode="auto">
        <a:xfrm>
          <a:off x="2095500" y="27336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466725</xdr:colOff>
      <xdr:row>8</xdr:row>
      <xdr:rowOff>0</xdr:rowOff>
    </xdr:from>
    <xdr:to>
      <xdr:col>2</xdr:col>
      <xdr:colOff>742950</xdr:colOff>
      <xdr:row>8</xdr:row>
      <xdr:rowOff>9525</xdr:rowOff>
    </xdr:to>
    <xdr:sp textlink="">
      <xdr:nvSpPr>
        <xdr:cNvPr id="878" name="Text Box 8">
          <a:extLst>
            <a:ext uri="{FF2B5EF4-FFF2-40B4-BE49-F238E27FC236}">
              <a16:creationId xmlns:a16="http://schemas.microsoft.com/office/drawing/2014/main" id="{00000000-0008-0000-1000-00006E030000}"/>
            </a:ext>
          </a:extLst>
        </xdr:cNvPr>
        <xdr:cNvSpPr txBox="1">
          <a:spLocks noChangeArrowheads="1"/>
        </xdr:cNvSpPr>
      </xdr:nvSpPr>
      <xdr:spPr bwMode="auto">
        <a:xfrm>
          <a:off x="2095500" y="27336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466725</xdr:colOff>
      <xdr:row>8</xdr:row>
      <xdr:rowOff>0</xdr:rowOff>
    </xdr:from>
    <xdr:to>
      <xdr:col>2</xdr:col>
      <xdr:colOff>742950</xdr:colOff>
      <xdr:row>8</xdr:row>
      <xdr:rowOff>9525</xdr:rowOff>
    </xdr:to>
    <xdr:sp textlink="">
      <xdr:nvSpPr>
        <xdr:cNvPr id="879" name="Text Box 8">
          <a:extLst>
            <a:ext uri="{FF2B5EF4-FFF2-40B4-BE49-F238E27FC236}">
              <a16:creationId xmlns:a16="http://schemas.microsoft.com/office/drawing/2014/main" id="{00000000-0008-0000-1000-00006F030000}"/>
            </a:ext>
          </a:extLst>
        </xdr:cNvPr>
        <xdr:cNvSpPr txBox="1">
          <a:spLocks noChangeArrowheads="1"/>
        </xdr:cNvSpPr>
      </xdr:nvSpPr>
      <xdr:spPr bwMode="auto">
        <a:xfrm>
          <a:off x="2095500" y="27336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466725</xdr:colOff>
      <xdr:row>8</xdr:row>
      <xdr:rowOff>0</xdr:rowOff>
    </xdr:from>
    <xdr:to>
      <xdr:col>2</xdr:col>
      <xdr:colOff>742950</xdr:colOff>
      <xdr:row>8</xdr:row>
      <xdr:rowOff>9525</xdr:rowOff>
    </xdr:to>
    <xdr:sp textlink="">
      <xdr:nvSpPr>
        <xdr:cNvPr id="880" name="Text Box 8">
          <a:extLst>
            <a:ext uri="{FF2B5EF4-FFF2-40B4-BE49-F238E27FC236}">
              <a16:creationId xmlns:a16="http://schemas.microsoft.com/office/drawing/2014/main" id="{00000000-0008-0000-1000-000070030000}"/>
            </a:ext>
          </a:extLst>
        </xdr:cNvPr>
        <xdr:cNvSpPr txBox="1">
          <a:spLocks noChangeArrowheads="1"/>
        </xdr:cNvSpPr>
      </xdr:nvSpPr>
      <xdr:spPr bwMode="auto">
        <a:xfrm>
          <a:off x="2095500" y="27336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881" name="Text Box 7">
          <a:extLst>
            <a:ext uri="{FF2B5EF4-FFF2-40B4-BE49-F238E27FC236}">
              <a16:creationId xmlns:a16="http://schemas.microsoft.com/office/drawing/2014/main" id="{00000000-0008-0000-1000-000071030000}"/>
            </a:ext>
          </a:extLst>
        </xdr:cNvPr>
        <xdr:cNvSpPr txBox="1">
          <a:spLocks noChangeArrowheads="1"/>
        </xdr:cNvSpPr>
      </xdr:nvSpPr>
      <xdr:spPr bwMode="auto">
        <a:xfrm>
          <a:off x="733425" y="2733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8</xdr:row>
      <xdr:rowOff>0</xdr:rowOff>
    </xdr:from>
    <xdr:to>
      <xdr:col>2</xdr:col>
      <xdr:colOff>742950</xdr:colOff>
      <xdr:row>8</xdr:row>
      <xdr:rowOff>9525</xdr:rowOff>
    </xdr:to>
    <xdr:sp textlink="">
      <xdr:nvSpPr>
        <xdr:cNvPr id="882" name="Text Box 8">
          <a:extLst>
            <a:ext uri="{FF2B5EF4-FFF2-40B4-BE49-F238E27FC236}">
              <a16:creationId xmlns:a16="http://schemas.microsoft.com/office/drawing/2014/main" id="{00000000-0008-0000-1000-000072030000}"/>
            </a:ext>
          </a:extLst>
        </xdr:cNvPr>
        <xdr:cNvSpPr txBox="1">
          <a:spLocks noChangeArrowheads="1"/>
        </xdr:cNvSpPr>
      </xdr:nvSpPr>
      <xdr:spPr bwMode="auto">
        <a:xfrm>
          <a:off x="2095500" y="27336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883" name="Text Box 7">
          <a:extLst>
            <a:ext uri="{FF2B5EF4-FFF2-40B4-BE49-F238E27FC236}">
              <a16:creationId xmlns:a16="http://schemas.microsoft.com/office/drawing/2014/main" id="{00000000-0008-0000-1000-000073030000}"/>
            </a:ext>
          </a:extLst>
        </xdr:cNvPr>
        <xdr:cNvSpPr txBox="1">
          <a:spLocks noChangeArrowheads="1"/>
        </xdr:cNvSpPr>
      </xdr:nvSpPr>
      <xdr:spPr bwMode="auto">
        <a:xfrm>
          <a:off x="733425" y="2733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8</xdr:row>
      <xdr:rowOff>0</xdr:rowOff>
    </xdr:from>
    <xdr:to>
      <xdr:col>2</xdr:col>
      <xdr:colOff>742950</xdr:colOff>
      <xdr:row>8</xdr:row>
      <xdr:rowOff>9525</xdr:rowOff>
    </xdr:to>
    <xdr:sp textlink="">
      <xdr:nvSpPr>
        <xdr:cNvPr id="884" name="Text Box 8">
          <a:extLst>
            <a:ext uri="{FF2B5EF4-FFF2-40B4-BE49-F238E27FC236}">
              <a16:creationId xmlns:a16="http://schemas.microsoft.com/office/drawing/2014/main" id="{00000000-0008-0000-1000-000074030000}"/>
            </a:ext>
          </a:extLst>
        </xdr:cNvPr>
        <xdr:cNvSpPr txBox="1">
          <a:spLocks noChangeArrowheads="1"/>
        </xdr:cNvSpPr>
      </xdr:nvSpPr>
      <xdr:spPr bwMode="auto">
        <a:xfrm>
          <a:off x="2095500" y="27336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885" name="Text Box 7">
          <a:extLst>
            <a:ext uri="{FF2B5EF4-FFF2-40B4-BE49-F238E27FC236}">
              <a16:creationId xmlns:a16="http://schemas.microsoft.com/office/drawing/2014/main" id="{00000000-0008-0000-1000-000075030000}"/>
            </a:ext>
          </a:extLst>
        </xdr:cNvPr>
        <xdr:cNvSpPr txBox="1">
          <a:spLocks noChangeArrowheads="1"/>
        </xdr:cNvSpPr>
      </xdr:nvSpPr>
      <xdr:spPr bwMode="auto">
        <a:xfrm>
          <a:off x="733425" y="2733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8</xdr:row>
      <xdr:rowOff>0</xdr:rowOff>
    </xdr:from>
    <xdr:to>
      <xdr:col>2</xdr:col>
      <xdr:colOff>742950</xdr:colOff>
      <xdr:row>8</xdr:row>
      <xdr:rowOff>9525</xdr:rowOff>
    </xdr:to>
    <xdr:sp textlink="">
      <xdr:nvSpPr>
        <xdr:cNvPr id="886" name="Text Box 8">
          <a:extLst>
            <a:ext uri="{FF2B5EF4-FFF2-40B4-BE49-F238E27FC236}">
              <a16:creationId xmlns:a16="http://schemas.microsoft.com/office/drawing/2014/main" id="{00000000-0008-0000-1000-000076030000}"/>
            </a:ext>
          </a:extLst>
        </xdr:cNvPr>
        <xdr:cNvSpPr txBox="1">
          <a:spLocks noChangeArrowheads="1"/>
        </xdr:cNvSpPr>
      </xdr:nvSpPr>
      <xdr:spPr bwMode="auto">
        <a:xfrm>
          <a:off x="2095500" y="27336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887" name="Text Box 7">
          <a:extLst>
            <a:ext uri="{FF2B5EF4-FFF2-40B4-BE49-F238E27FC236}">
              <a16:creationId xmlns:a16="http://schemas.microsoft.com/office/drawing/2014/main" id="{00000000-0008-0000-1000-000077030000}"/>
            </a:ext>
          </a:extLst>
        </xdr:cNvPr>
        <xdr:cNvSpPr txBox="1">
          <a:spLocks noChangeArrowheads="1"/>
        </xdr:cNvSpPr>
      </xdr:nvSpPr>
      <xdr:spPr bwMode="auto">
        <a:xfrm>
          <a:off x="733425" y="2733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8</xdr:row>
      <xdr:rowOff>0</xdr:rowOff>
    </xdr:from>
    <xdr:to>
      <xdr:col>2</xdr:col>
      <xdr:colOff>742950</xdr:colOff>
      <xdr:row>8</xdr:row>
      <xdr:rowOff>9525</xdr:rowOff>
    </xdr:to>
    <xdr:sp textlink="">
      <xdr:nvSpPr>
        <xdr:cNvPr id="888" name="Text Box 8">
          <a:extLst>
            <a:ext uri="{FF2B5EF4-FFF2-40B4-BE49-F238E27FC236}">
              <a16:creationId xmlns:a16="http://schemas.microsoft.com/office/drawing/2014/main" id="{00000000-0008-0000-1000-000078030000}"/>
            </a:ext>
          </a:extLst>
        </xdr:cNvPr>
        <xdr:cNvSpPr txBox="1">
          <a:spLocks noChangeArrowheads="1"/>
        </xdr:cNvSpPr>
      </xdr:nvSpPr>
      <xdr:spPr bwMode="auto">
        <a:xfrm>
          <a:off x="2095500" y="27336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466725</xdr:colOff>
      <xdr:row>8</xdr:row>
      <xdr:rowOff>0</xdr:rowOff>
    </xdr:from>
    <xdr:to>
      <xdr:col>2</xdr:col>
      <xdr:colOff>742950</xdr:colOff>
      <xdr:row>8</xdr:row>
      <xdr:rowOff>9525</xdr:rowOff>
    </xdr:to>
    <xdr:sp textlink="">
      <xdr:nvSpPr>
        <xdr:cNvPr id="889" name="Text Box 8">
          <a:extLst>
            <a:ext uri="{FF2B5EF4-FFF2-40B4-BE49-F238E27FC236}">
              <a16:creationId xmlns:a16="http://schemas.microsoft.com/office/drawing/2014/main" id="{00000000-0008-0000-1000-000079030000}"/>
            </a:ext>
          </a:extLst>
        </xdr:cNvPr>
        <xdr:cNvSpPr txBox="1">
          <a:spLocks noChangeArrowheads="1"/>
        </xdr:cNvSpPr>
      </xdr:nvSpPr>
      <xdr:spPr bwMode="auto">
        <a:xfrm>
          <a:off x="2095500" y="27336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466725</xdr:colOff>
      <xdr:row>8</xdr:row>
      <xdr:rowOff>0</xdr:rowOff>
    </xdr:from>
    <xdr:to>
      <xdr:col>2</xdr:col>
      <xdr:colOff>742950</xdr:colOff>
      <xdr:row>8</xdr:row>
      <xdr:rowOff>9525</xdr:rowOff>
    </xdr:to>
    <xdr:sp textlink="">
      <xdr:nvSpPr>
        <xdr:cNvPr id="890" name="Text Box 8">
          <a:extLst>
            <a:ext uri="{FF2B5EF4-FFF2-40B4-BE49-F238E27FC236}">
              <a16:creationId xmlns:a16="http://schemas.microsoft.com/office/drawing/2014/main" id="{00000000-0008-0000-1000-00007A030000}"/>
            </a:ext>
          </a:extLst>
        </xdr:cNvPr>
        <xdr:cNvSpPr txBox="1">
          <a:spLocks noChangeArrowheads="1"/>
        </xdr:cNvSpPr>
      </xdr:nvSpPr>
      <xdr:spPr bwMode="auto">
        <a:xfrm>
          <a:off x="2095500" y="27336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466725</xdr:colOff>
      <xdr:row>8</xdr:row>
      <xdr:rowOff>0</xdr:rowOff>
    </xdr:from>
    <xdr:to>
      <xdr:col>2</xdr:col>
      <xdr:colOff>742950</xdr:colOff>
      <xdr:row>8</xdr:row>
      <xdr:rowOff>9525</xdr:rowOff>
    </xdr:to>
    <xdr:sp textlink="">
      <xdr:nvSpPr>
        <xdr:cNvPr id="891" name="Text Box 8">
          <a:extLst>
            <a:ext uri="{FF2B5EF4-FFF2-40B4-BE49-F238E27FC236}">
              <a16:creationId xmlns:a16="http://schemas.microsoft.com/office/drawing/2014/main" id="{00000000-0008-0000-1000-00007B030000}"/>
            </a:ext>
          </a:extLst>
        </xdr:cNvPr>
        <xdr:cNvSpPr txBox="1">
          <a:spLocks noChangeArrowheads="1"/>
        </xdr:cNvSpPr>
      </xdr:nvSpPr>
      <xdr:spPr bwMode="auto">
        <a:xfrm>
          <a:off x="2095500" y="27336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466725</xdr:colOff>
      <xdr:row>8</xdr:row>
      <xdr:rowOff>0</xdr:rowOff>
    </xdr:from>
    <xdr:to>
      <xdr:col>2</xdr:col>
      <xdr:colOff>742950</xdr:colOff>
      <xdr:row>8</xdr:row>
      <xdr:rowOff>9525</xdr:rowOff>
    </xdr:to>
    <xdr:sp textlink="">
      <xdr:nvSpPr>
        <xdr:cNvPr id="892" name="Text Box 8">
          <a:extLst>
            <a:ext uri="{FF2B5EF4-FFF2-40B4-BE49-F238E27FC236}">
              <a16:creationId xmlns:a16="http://schemas.microsoft.com/office/drawing/2014/main" id="{00000000-0008-0000-1000-00007C030000}"/>
            </a:ext>
          </a:extLst>
        </xdr:cNvPr>
        <xdr:cNvSpPr txBox="1">
          <a:spLocks noChangeArrowheads="1"/>
        </xdr:cNvSpPr>
      </xdr:nvSpPr>
      <xdr:spPr bwMode="auto">
        <a:xfrm>
          <a:off x="2095500" y="27336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893" name="Text Box 7">
          <a:extLst>
            <a:ext uri="{FF2B5EF4-FFF2-40B4-BE49-F238E27FC236}">
              <a16:creationId xmlns:a16="http://schemas.microsoft.com/office/drawing/2014/main" id="{00000000-0008-0000-1000-00007D030000}"/>
            </a:ext>
          </a:extLst>
        </xdr:cNvPr>
        <xdr:cNvSpPr txBox="1">
          <a:spLocks noChangeArrowheads="1"/>
        </xdr:cNvSpPr>
      </xdr:nvSpPr>
      <xdr:spPr bwMode="auto">
        <a:xfrm>
          <a:off x="733425" y="2733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8</xdr:row>
      <xdr:rowOff>0</xdr:rowOff>
    </xdr:from>
    <xdr:to>
      <xdr:col>2</xdr:col>
      <xdr:colOff>742950</xdr:colOff>
      <xdr:row>8</xdr:row>
      <xdr:rowOff>9525</xdr:rowOff>
    </xdr:to>
    <xdr:sp textlink="">
      <xdr:nvSpPr>
        <xdr:cNvPr id="894" name="Text Box 8">
          <a:extLst>
            <a:ext uri="{FF2B5EF4-FFF2-40B4-BE49-F238E27FC236}">
              <a16:creationId xmlns:a16="http://schemas.microsoft.com/office/drawing/2014/main" id="{00000000-0008-0000-1000-00007E030000}"/>
            </a:ext>
          </a:extLst>
        </xdr:cNvPr>
        <xdr:cNvSpPr txBox="1">
          <a:spLocks noChangeArrowheads="1"/>
        </xdr:cNvSpPr>
      </xdr:nvSpPr>
      <xdr:spPr bwMode="auto">
        <a:xfrm>
          <a:off x="2095500" y="27336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895" name="Text Box 7">
          <a:extLst>
            <a:ext uri="{FF2B5EF4-FFF2-40B4-BE49-F238E27FC236}">
              <a16:creationId xmlns:a16="http://schemas.microsoft.com/office/drawing/2014/main" id="{00000000-0008-0000-1000-00007F030000}"/>
            </a:ext>
          </a:extLst>
        </xdr:cNvPr>
        <xdr:cNvSpPr txBox="1">
          <a:spLocks noChangeArrowheads="1"/>
        </xdr:cNvSpPr>
      </xdr:nvSpPr>
      <xdr:spPr bwMode="auto">
        <a:xfrm>
          <a:off x="733425" y="2733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8</xdr:row>
      <xdr:rowOff>0</xdr:rowOff>
    </xdr:from>
    <xdr:to>
      <xdr:col>2</xdr:col>
      <xdr:colOff>742950</xdr:colOff>
      <xdr:row>8</xdr:row>
      <xdr:rowOff>9525</xdr:rowOff>
    </xdr:to>
    <xdr:sp textlink="">
      <xdr:nvSpPr>
        <xdr:cNvPr id="896" name="Text Box 8">
          <a:extLst>
            <a:ext uri="{FF2B5EF4-FFF2-40B4-BE49-F238E27FC236}">
              <a16:creationId xmlns:a16="http://schemas.microsoft.com/office/drawing/2014/main" id="{00000000-0008-0000-1000-000080030000}"/>
            </a:ext>
          </a:extLst>
        </xdr:cNvPr>
        <xdr:cNvSpPr txBox="1">
          <a:spLocks noChangeArrowheads="1"/>
        </xdr:cNvSpPr>
      </xdr:nvSpPr>
      <xdr:spPr bwMode="auto">
        <a:xfrm>
          <a:off x="2095500" y="27336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897" name="Text Box 7">
          <a:extLst>
            <a:ext uri="{FF2B5EF4-FFF2-40B4-BE49-F238E27FC236}">
              <a16:creationId xmlns:a16="http://schemas.microsoft.com/office/drawing/2014/main" id="{00000000-0008-0000-1000-000081030000}"/>
            </a:ext>
          </a:extLst>
        </xdr:cNvPr>
        <xdr:cNvSpPr txBox="1">
          <a:spLocks noChangeArrowheads="1"/>
        </xdr:cNvSpPr>
      </xdr:nvSpPr>
      <xdr:spPr bwMode="auto">
        <a:xfrm>
          <a:off x="733425" y="2733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8</xdr:row>
      <xdr:rowOff>0</xdr:rowOff>
    </xdr:from>
    <xdr:to>
      <xdr:col>2</xdr:col>
      <xdr:colOff>742950</xdr:colOff>
      <xdr:row>8</xdr:row>
      <xdr:rowOff>9525</xdr:rowOff>
    </xdr:to>
    <xdr:sp textlink="">
      <xdr:nvSpPr>
        <xdr:cNvPr id="898" name="Text Box 8">
          <a:extLst>
            <a:ext uri="{FF2B5EF4-FFF2-40B4-BE49-F238E27FC236}">
              <a16:creationId xmlns:a16="http://schemas.microsoft.com/office/drawing/2014/main" id="{00000000-0008-0000-1000-000082030000}"/>
            </a:ext>
          </a:extLst>
        </xdr:cNvPr>
        <xdr:cNvSpPr txBox="1">
          <a:spLocks noChangeArrowheads="1"/>
        </xdr:cNvSpPr>
      </xdr:nvSpPr>
      <xdr:spPr bwMode="auto">
        <a:xfrm>
          <a:off x="2095500" y="27336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899" name="Text Box 7">
          <a:extLst>
            <a:ext uri="{FF2B5EF4-FFF2-40B4-BE49-F238E27FC236}">
              <a16:creationId xmlns:a16="http://schemas.microsoft.com/office/drawing/2014/main" id="{00000000-0008-0000-1000-000083030000}"/>
            </a:ext>
          </a:extLst>
        </xdr:cNvPr>
        <xdr:cNvSpPr txBox="1">
          <a:spLocks noChangeArrowheads="1"/>
        </xdr:cNvSpPr>
      </xdr:nvSpPr>
      <xdr:spPr bwMode="auto">
        <a:xfrm>
          <a:off x="733425" y="2733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8</xdr:row>
      <xdr:rowOff>0</xdr:rowOff>
    </xdr:from>
    <xdr:to>
      <xdr:col>2</xdr:col>
      <xdr:colOff>742950</xdr:colOff>
      <xdr:row>8</xdr:row>
      <xdr:rowOff>9525</xdr:rowOff>
    </xdr:to>
    <xdr:sp textlink="">
      <xdr:nvSpPr>
        <xdr:cNvPr id="900" name="Text Box 8">
          <a:extLst>
            <a:ext uri="{FF2B5EF4-FFF2-40B4-BE49-F238E27FC236}">
              <a16:creationId xmlns:a16="http://schemas.microsoft.com/office/drawing/2014/main" id="{00000000-0008-0000-1000-000084030000}"/>
            </a:ext>
          </a:extLst>
        </xdr:cNvPr>
        <xdr:cNvSpPr txBox="1">
          <a:spLocks noChangeArrowheads="1"/>
        </xdr:cNvSpPr>
      </xdr:nvSpPr>
      <xdr:spPr bwMode="auto">
        <a:xfrm>
          <a:off x="2095500" y="27336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901" name="Text Box 7">
          <a:extLst>
            <a:ext uri="{FF2B5EF4-FFF2-40B4-BE49-F238E27FC236}">
              <a16:creationId xmlns:a16="http://schemas.microsoft.com/office/drawing/2014/main" id="{00000000-0008-0000-1000-000085030000}"/>
            </a:ext>
          </a:extLst>
        </xdr:cNvPr>
        <xdr:cNvSpPr txBox="1">
          <a:spLocks noChangeArrowheads="1"/>
        </xdr:cNvSpPr>
      </xdr:nvSpPr>
      <xdr:spPr bwMode="auto">
        <a:xfrm>
          <a:off x="733425" y="2733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902" name="Text Box 7">
          <a:extLst>
            <a:ext uri="{FF2B5EF4-FFF2-40B4-BE49-F238E27FC236}">
              <a16:creationId xmlns:a16="http://schemas.microsoft.com/office/drawing/2014/main" id="{00000000-0008-0000-1000-000086030000}"/>
            </a:ext>
          </a:extLst>
        </xdr:cNvPr>
        <xdr:cNvSpPr txBox="1">
          <a:spLocks noChangeArrowheads="1"/>
        </xdr:cNvSpPr>
      </xdr:nvSpPr>
      <xdr:spPr bwMode="auto">
        <a:xfrm>
          <a:off x="733425" y="2733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903" name="Text Box 7">
          <a:extLst>
            <a:ext uri="{FF2B5EF4-FFF2-40B4-BE49-F238E27FC236}">
              <a16:creationId xmlns:a16="http://schemas.microsoft.com/office/drawing/2014/main" id="{00000000-0008-0000-1000-000087030000}"/>
            </a:ext>
          </a:extLst>
        </xdr:cNvPr>
        <xdr:cNvSpPr txBox="1">
          <a:spLocks noChangeArrowheads="1"/>
        </xdr:cNvSpPr>
      </xdr:nvSpPr>
      <xdr:spPr bwMode="auto">
        <a:xfrm>
          <a:off x="733425" y="2733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904" name="Text Box 7">
          <a:extLst>
            <a:ext uri="{FF2B5EF4-FFF2-40B4-BE49-F238E27FC236}">
              <a16:creationId xmlns:a16="http://schemas.microsoft.com/office/drawing/2014/main" id="{00000000-0008-0000-1000-000088030000}"/>
            </a:ext>
          </a:extLst>
        </xdr:cNvPr>
        <xdr:cNvSpPr txBox="1">
          <a:spLocks noChangeArrowheads="1"/>
        </xdr:cNvSpPr>
      </xdr:nvSpPr>
      <xdr:spPr bwMode="auto">
        <a:xfrm>
          <a:off x="733425" y="2733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905" name="Text Box 7">
          <a:extLst>
            <a:ext uri="{FF2B5EF4-FFF2-40B4-BE49-F238E27FC236}">
              <a16:creationId xmlns:a16="http://schemas.microsoft.com/office/drawing/2014/main" id="{00000000-0008-0000-1000-000089030000}"/>
            </a:ext>
          </a:extLst>
        </xdr:cNvPr>
        <xdr:cNvSpPr txBox="1">
          <a:spLocks noChangeArrowheads="1"/>
        </xdr:cNvSpPr>
      </xdr:nvSpPr>
      <xdr:spPr bwMode="auto">
        <a:xfrm>
          <a:off x="733425" y="2733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906" name="Text Box 7">
          <a:extLst>
            <a:ext uri="{FF2B5EF4-FFF2-40B4-BE49-F238E27FC236}">
              <a16:creationId xmlns:a16="http://schemas.microsoft.com/office/drawing/2014/main" id="{00000000-0008-0000-1000-00008A030000}"/>
            </a:ext>
          </a:extLst>
        </xdr:cNvPr>
        <xdr:cNvSpPr txBox="1">
          <a:spLocks noChangeArrowheads="1"/>
        </xdr:cNvSpPr>
      </xdr:nvSpPr>
      <xdr:spPr bwMode="auto">
        <a:xfrm>
          <a:off x="733425" y="2733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907" name="Text Box 7">
          <a:extLst>
            <a:ext uri="{FF2B5EF4-FFF2-40B4-BE49-F238E27FC236}">
              <a16:creationId xmlns:a16="http://schemas.microsoft.com/office/drawing/2014/main" id="{00000000-0008-0000-1000-00008B030000}"/>
            </a:ext>
          </a:extLst>
        </xdr:cNvPr>
        <xdr:cNvSpPr txBox="1">
          <a:spLocks noChangeArrowheads="1"/>
        </xdr:cNvSpPr>
      </xdr:nvSpPr>
      <xdr:spPr bwMode="auto">
        <a:xfrm>
          <a:off x="733425" y="2733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908" name="Text Box 7">
          <a:extLst>
            <a:ext uri="{FF2B5EF4-FFF2-40B4-BE49-F238E27FC236}">
              <a16:creationId xmlns:a16="http://schemas.microsoft.com/office/drawing/2014/main" id="{00000000-0008-0000-1000-00008C030000}"/>
            </a:ext>
          </a:extLst>
        </xdr:cNvPr>
        <xdr:cNvSpPr txBox="1">
          <a:spLocks noChangeArrowheads="1"/>
        </xdr:cNvSpPr>
      </xdr:nvSpPr>
      <xdr:spPr bwMode="auto">
        <a:xfrm>
          <a:off x="733425" y="2733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909" name="Text Box 7">
          <a:extLst>
            <a:ext uri="{FF2B5EF4-FFF2-40B4-BE49-F238E27FC236}">
              <a16:creationId xmlns:a16="http://schemas.microsoft.com/office/drawing/2014/main" id="{00000000-0008-0000-1000-00008D030000}"/>
            </a:ext>
          </a:extLst>
        </xdr:cNvPr>
        <xdr:cNvSpPr txBox="1">
          <a:spLocks noChangeArrowheads="1"/>
        </xdr:cNvSpPr>
      </xdr:nvSpPr>
      <xdr:spPr bwMode="auto">
        <a:xfrm>
          <a:off x="733425" y="2733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910" name="Text Box 7">
          <a:extLst>
            <a:ext uri="{FF2B5EF4-FFF2-40B4-BE49-F238E27FC236}">
              <a16:creationId xmlns:a16="http://schemas.microsoft.com/office/drawing/2014/main" id="{00000000-0008-0000-1000-00008E030000}"/>
            </a:ext>
          </a:extLst>
        </xdr:cNvPr>
        <xdr:cNvSpPr txBox="1">
          <a:spLocks noChangeArrowheads="1"/>
        </xdr:cNvSpPr>
      </xdr:nvSpPr>
      <xdr:spPr bwMode="auto">
        <a:xfrm>
          <a:off x="733425" y="2733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911" name="Text Box 7">
          <a:extLst>
            <a:ext uri="{FF2B5EF4-FFF2-40B4-BE49-F238E27FC236}">
              <a16:creationId xmlns:a16="http://schemas.microsoft.com/office/drawing/2014/main" id="{00000000-0008-0000-1000-00008F030000}"/>
            </a:ext>
          </a:extLst>
        </xdr:cNvPr>
        <xdr:cNvSpPr txBox="1">
          <a:spLocks noChangeArrowheads="1"/>
        </xdr:cNvSpPr>
      </xdr:nvSpPr>
      <xdr:spPr bwMode="auto">
        <a:xfrm>
          <a:off x="733425" y="2733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912" name="Text Box 7">
          <a:extLst>
            <a:ext uri="{FF2B5EF4-FFF2-40B4-BE49-F238E27FC236}">
              <a16:creationId xmlns:a16="http://schemas.microsoft.com/office/drawing/2014/main" id="{00000000-0008-0000-1000-000090030000}"/>
            </a:ext>
          </a:extLst>
        </xdr:cNvPr>
        <xdr:cNvSpPr txBox="1">
          <a:spLocks noChangeArrowheads="1"/>
        </xdr:cNvSpPr>
      </xdr:nvSpPr>
      <xdr:spPr bwMode="auto">
        <a:xfrm>
          <a:off x="733425" y="2733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913" name="Text Box 7">
          <a:extLst>
            <a:ext uri="{FF2B5EF4-FFF2-40B4-BE49-F238E27FC236}">
              <a16:creationId xmlns:a16="http://schemas.microsoft.com/office/drawing/2014/main" id="{00000000-0008-0000-1000-000091030000}"/>
            </a:ext>
          </a:extLst>
        </xdr:cNvPr>
        <xdr:cNvSpPr txBox="1">
          <a:spLocks noChangeArrowheads="1"/>
        </xdr:cNvSpPr>
      </xdr:nvSpPr>
      <xdr:spPr bwMode="auto">
        <a:xfrm>
          <a:off x="733425" y="2733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914" name="Text Box 7">
          <a:extLst>
            <a:ext uri="{FF2B5EF4-FFF2-40B4-BE49-F238E27FC236}">
              <a16:creationId xmlns:a16="http://schemas.microsoft.com/office/drawing/2014/main" id="{00000000-0008-0000-1000-000092030000}"/>
            </a:ext>
          </a:extLst>
        </xdr:cNvPr>
        <xdr:cNvSpPr txBox="1">
          <a:spLocks noChangeArrowheads="1"/>
        </xdr:cNvSpPr>
      </xdr:nvSpPr>
      <xdr:spPr bwMode="auto">
        <a:xfrm>
          <a:off x="733425" y="2733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915" name="Text Box 7">
          <a:extLst>
            <a:ext uri="{FF2B5EF4-FFF2-40B4-BE49-F238E27FC236}">
              <a16:creationId xmlns:a16="http://schemas.microsoft.com/office/drawing/2014/main" id="{00000000-0008-0000-1000-000093030000}"/>
            </a:ext>
          </a:extLst>
        </xdr:cNvPr>
        <xdr:cNvSpPr txBox="1">
          <a:spLocks noChangeArrowheads="1"/>
        </xdr:cNvSpPr>
      </xdr:nvSpPr>
      <xdr:spPr bwMode="auto">
        <a:xfrm>
          <a:off x="733425" y="2733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916" name="Text Box 7">
          <a:extLst>
            <a:ext uri="{FF2B5EF4-FFF2-40B4-BE49-F238E27FC236}">
              <a16:creationId xmlns:a16="http://schemas.microsoft.com/office/drawing/2014/main" id="{00000000-0008-0000-1000-000094030000}"/>
            </a:ext>
          </a:extLst>
        </xdr:cNvPr>
        <xdr:cNvSpPr txBox="1">
          <a:spLocks noChangeArrowheads="1"/>
        </xdr:cNvSpPr>
      </xdr:nvSpPr>
      <xdr:spPr bwMode="auto">
        <a:xfrm>
          <a:off x="733425" y="2733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917" name="Text Box 7">
          <a:extLst>
            <a:ext uri="{FF2B5EF4-FFF2-40B4-BE49-F238E27FC236}">
              <a16:creationId xmlns:a16="http://schemas.microsoft.com/office/drawing/2014/main" id="{00000000-0008-0000-1000-000095030000}"/>
            </a:ext>
          </a:extLst>
        </xdr:cNvPr>
        <xdr:cNvSpPr txBox="1">
          <a:spLocks noChangeArrowheads="1"/>
        </xdr:cNvSpPr>
      </xdr:nvSpPr>
      <xdr:spPr bwMode="auto">
        <a:xfrm>
          <a:off x="733425" y="2733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918" name="Text Box 7">
          <a:extLst>
            <a:ext uri="{FF2B5EF4-FFF2-40B4-BE49-F238E27FC236}">
              <a16:creationId xmlns:a16="http://schemas.microsoft.com/office/drawing/2014/main" id="{00000000-0008-0000-1000-000096030000}"/>
            </a:ext>
          </a:extLst>
        </xdr:cNvPr>
        <xdr:cNvSpPr txBox="1">
          <a:spLocks noChangeArrowheads="1"/>
        </xdr:cNvSpPr>
      </xdr:nvSpPr>
      <xdr:spPr bwMode="auto">
        <a:xfrm>
          <a:off x="733425" y="2733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919" name="Text Box 7">
          <a:extLst>
            <a:ext uri="{FF2B5EF4-FFF2-40B4-BE49-F238E27FC236}">
              <a16:creationId xmlns:a16="http://schemas.microsoft.com/office/drawing/2014/main" id="{00000000-0008-0000-1000-000097030000}"/>
            </a:ext>
          </a:extLst>
        </xdr:cNvPr>
        <xdr:cNvSpPr txBox="1">
          <a:spLocks noChangeArrowheads="1"/>
        </xdr:cNvSpPr>
      </xdr:nvSpPr>
      <xdr:spPr bwMode="auto">
        <a:xfrm>
          <a:off x="733425" y="2733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920" name="Text Box 7">
          <a:extLst>
            <a:ext uri="{FF2B5EF4-FFF2-40B4-BE49-F238E27FC236}">
              <a16:creationId xmlns:a16="http://schemas.microsoft.com/office/drawing/2014/main" id="{00000000-0008-0000-1000-000098030000}"/>
            </a:ext>
          </a:extLst>
        </xdr:cNvPr>
        <xdr:cNvSpPr txBox="1">
          <a:spLocks noChangeArrowheads="1"/>
        </xdr:cNvSpPr>
      </xdr:nvSpPr>
      <xdr:spPr bwMode="auto">
        <a:xfrm>
          <a:off x="733425" y="2733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921" name="Text Box 7">
          <a:extLst>
            <a:ext uri="{FF2B5EF4-FFF2-40B4-BE49-F238E27FC236}">
              <a16:creationId xmlns:a16="http://schemas.microsoft.com/office/drawing/2014/main" id="{00000000-0008-0000-1000-000099030000}"/>
            </a:ext>
          </a:extLst>
        </xdr:cNvPr>
        <xdr:cNvSpPr txBox="1">
          <a:spLocks noChangeArrowheads="1"/>
        </xdr:cNvSpPr>
      </xdr:nvSpPr>
      <xdr:spPr bwMode="auto">
        <a:xfrm>
          <a:off x="733425" y="2733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922" name="Text Box 7">
          <a:extLst>
            <a:ext uri="{FF2B5EF4-FFF2-40B4-BE49-F238E27FC236}">
              <a16:creationId xmlns:a16="http://schemas.microsoft.com/office/drawing/2014/main" id="{00000000-0008-0000-1000-00009A030000}"/>
            </a:ext>
          </a:extLst>
        </xdr:cNvPr>
        <xdr:cNvSpPr txBox="1">
          <a:spLocks noChangeArrowheads="1"/>
        </xdr:cNvSpPr>
      </xdr:nvSpPr>
      <xdr:spPr bwMode="auto">
        <a:xfrm>
          <a:off x="733425" y="2733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923" name="Text Box 7">
          <a:extLst>
            <a:ext uri="{FF2B5EF4-FFF2-40B4-BE49-F238E27FC236}">
              <a16:creationId xmlns:a16="http://schemas.microsoft.com/office/drawing/2014/main" id="{00000000-0008-0000-1000-00009B030000}"/>
            </a:ext>
          </a:extLst>
        </xdr:cNvPr>
        <xdr:cNvSpPr txBox="1">
          <a:spLocks noChangeArrowheads="1"/>
        </xdr:cNvSpPr>
      </xdr:nvSpPr>
      <xdr:spPr bwMode="auto">
        <a:xfrm>
          <a:off x="733425" y="2733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924" name="Text Box 7">
          <a:extLst>
            <a:ext uri="{FF2B5EF4-FFF2-40B4-BE49-F238E27FC236}">
              <a16:creationId xmlns:a16="http://schemas.microsoft.com/office/drawing/2014/main" id="{00000000-0008-0000-1000-00009C030000}"/>
            </a:ext>
          </a:extLst>
        </xdr:cNvPr>
        <xdr:cNvSpPr txBox="1">
          <a:spLocks noChangeArrowheads="1"/>
        </xdr:cNvSpPr>
      </xdr:nvSpPr>
      <xdr:spPr bwMode="auto">
        <a:xfrm>
          <a:off x="733425" y="2733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925" name="Text Box 7">
          <a:extLst>
            <a:ext uri="{FF2B5EF4-FFF2-40B4-BE49-F238E27FC236}">
              <a16:creationId xmlns:a16="http://schemas.microsoft.com/office/drawing/2014/main" id="{00000000-0008-0000-1000-00009D030000}"/>
            </a:ext>
          </a:extLst>
        </xdr:cNvPr>
        <xdr:cNvSpPr txBox="1">
          <a:spLocks noChangeArrowheads="1"/>
        </xdr:cNvSpPr>
      </xdr:nvSpPr>
      <xdr:spPr bwMode="auto">
        <a:xfrm>
          <a:off x="723900" y="27336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926" name="Text Box 7">
          <a:extLst>
            <a:ext uri="{FF2B5EF4-FFF2-40B4-BE49-F238E27FC236}">
              <a16:creationId xmlns:a16="http://schemas.microsoft.com/office/drawing/2014/main" id="{00000000-0008-0000-1000-00009E030000}"/>
            </a:ext>
          </a:extLst>
        </xdr:cNvPr>
        <xdr:cNvSpPr txBox="1">
          <a:spLocks noChangeArrowheads="1"/>
        </xdr:cNvSpPr>
      </xdr:nvSpPr>
      <xdr:spPr bwMode="auto">
        <a:xfrm>
          <a:off x="723900" y="27336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927" name="Text Box 7">
          <a:extLst>
            <a:ext uri="{FF2B5EF4-FFF2-40B4-BE49-F238E27FC236}">
              <a16:creationId xmlns:a16="http://schemas.microsoft.com/office/drawing/2014/main" id="{00000000-0008-0000-1000-00009F030000}"/>
            </a:ext>
          </a:extLst>
        </xdr:cNvPr>
        <xdr:cNvSpPr txBox="1">
          <a:spLocks noChangeArrowheads="1"/>
        </xdr:cNvSpPr>
      </xdr:nvSpPr>
      <xdr:spPr bwMode="auto">
        <a:xfrm>
          <a:off x="723900" y="27336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928" name="Text Box 7">
          <a:extLst>
            <a:ext uri="{FF2B5EF4-FFF2-40B4-BE49-F238E27FC236}">
              <a16:creationId xmlns:a16="http://schemas.microsoft.com/office/drawing/2014/main" id="{00000000-0008-0000-1000-0000A0030000}"/>
            </a:ext>
          </a:extLst>
        </xdr:cNvPr>
        <xdr:cNvSpPr txBox="1">
          <a:spLocks noChangeArrowheads="1"/>
        </xdr:cNvSpPr>
      </xdr:nvSpPr>
      <xdr:spPr bwMode="auto">
        <a:xfrm>
          <a:off x="723900" y="27336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929" name="Text Box 7">
          <a:extLst>
            <a:ext uri="{FF2B5EF4-FFF2-40B4-BE49-F238E27FC236}">
              <a16:creationId xmlns:a16="http://schemas.microsoft.com/office/drawing/2014/main" id="{00000000-0008-0000-1000-0000A1030000}"/>
            </a:ext>
          </a:extLst>
        </xdr:cNvPr>
        <xdr:cNvSpPr txBox="1">
          <a:spLocks noChangeArrowheads="1"/>
        </xdr:cNvSpPr>
      </xdr:nvSpPr>
      <xdr:spPr bwMode="auto">
        <a:xfrm>
          <a:off x="723900" y="27336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930" name="Text Box 7">
          <a:extLst>
            <a:ext uri="{FF2B5EF4-FFF2-40B4-BE49-F238E27FC236}">
              <a16:creationId xmlns:a16="http://schemas.microsoft.com/office/drawing/2014/main" id="{00000000-0008-0000-1000-0000A2030000}"/>
            </a:ext>
          </a:extLst>
        </xdr:cNvPr>
        <xdr:cNvSpPr txBox="1">
          <a:spLocks noChangeArrowheads="1"/>
        </xdr:cNvSpPr>
      </xdr:nvSpPr>
      <xdr:spPr bwMode="auto">
        <a:xfrm>
          <a:off x="723900" y="27336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931" name="Text Box 7">
          <a:extLst>
            <a:ext uri="{FF2B5EF4-FFF2-40B4-BE49-F238E27FC236}">
              <a16:creationId xmlns:a16="http://schemas.microsoft.com/office/drawing/2014/main" id="{00000000-0008-0000-1000-0000A3030000}"/>
            </a:ext>
          </a:extLst>
        </xdr:cNvPr>
        <xdr:cNvSpPr txBox="1">
          <a:spLocks noChangeArrowheads="1"/>
        </xdr:cNvSpPr>
      </xdr:nvSpPr>
      <xdr:spPr bwMode="auto">
        <a:xfrm>
          <a:off x="723900" y="27336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932" name="Text Box 7">
          <a:extLst>
            <a:ext uri="{FF2B5EF4-FFF2-40B4-BE49-F238E27FC236}">
              <a16:creationId xmlns:a16="http://schemas.microsoft.com/office/drawing/2014/main" id="{00000000-0008-0000-1000-0000A4030000}"/>
            </a:ext>
          </a:extLst>
        </xdr:cNvPr>
        <xdr:cNvSpPr txBox="1">
          <a:spLocks noChangeArrowheads="1"/>
        </xdr:cNvSpPr>
      </xdr:nvSpPr>
      <xdr:spPr bwMode="auto">
        <a:xfrm>
          <a:off x="723900" y="27336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933" name="Text Box 7">
          <a:extLst>
            <a:ext uri="{FF2B5EF4-FFF2-40B4-BE49-F238E27FC236}">
              <a16:creationId xmlns:a16="http://schemas.microsoft.com/office/drawing/2014/main" id="{00000000-0008-0000-1000-0000A5030000}"/>
            </a:ext>
          </a:extLst>
        </xdr:cNvPr>
        <xdr:cNvSpPr txBox="1">
          <a:spLocks noChangeArrowheads="1"/>
        </xdr:cNvSpPr>
      </xdr:nvSpPr>
      <xdr:spPr bwMode="auto">
        <a:xfrm>
          <a:off x="723900" y="27336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934" name="Text Box 7">
          <a:extLst>
            <a:ext uri="{FF2B5EF4-FFF2-40B4-BE49-F238E27FC236}">
              <a16:creationId xmlns:a16="http://schemas.microsoft.com/office/drawing/2014/main" id="{00000000-0008-0000-1000-0000A6030000}"/>
            </a:ext>
          </a:extLst>
        </xdr:cNvPr>
        <xdr:cNvSpPr txBox="1">
          <a:spLocks noChangeArrowheads="1"/>
        </xdr:cNvSpPr>
      </xdr:nvSpPr>
      <xdr:spPr bwMode="auto">
        <a:xfrm>
          <a:off x="723900" y="27336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935" name="Text Box 7">
          <a:extLst>
            <a:ext uri="{FF2B5EF4-FFF2-40B4-BE49-F238E27FC236}">
              <a16:creationId xmlns:a16="http://schemas.microsoft.com/office/drawing/2014/main" id="{00000000-0008-0000-1000-0000A7030000}"/>
            </a:ext>
          </a:extLst>
        </xdr:cNvPr>
        <xdr:cNvSpPr txBox="1">
          <a:spLocks noChangeArrowheads="1"/>
        </xdr:cNvSpPr>
      </xdr:nvSpPr>
      <xdr:spPr bwMode="auto">
        <a:xfrm>
          <a:off x="723900" y="27336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936" name="Text Box 7">
          <a:extLst>
            <a:ext uri="{FF2B5EF4-FFF2-40B4-BE49-F238E27FC236}">
              <a16:creationId xmlns:a16="http://schemas.microsoft.com/office/drawing/2014/main" id="{00000000-0008-0000-1000-0000A8030000}"/>
            </a:ext>
          </a:extLst>
        </xdr:cNvPr>
        <xdr:cNvSpPr txBox="1">
          <a:spLocks noChangeArrowheads="1"/>
        </xdr:cNvSpPr>
      </xdr:nvSpPr>
      <xdr:spPr bwMode="auto">
        <a:xfrm>
          <a:off x="723900" y="27336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937" name="Text Box 7">
          <a:extLst>
            <a:ext uri="{FF2B5EF4-FFF2-40B4-BE49-F238E27FC236}">
              <a16:creationId xmlns:a16="http://schemas.microsoft.com/office/drawing/2014/main" id="{00000000-0008-0000-1000-0000A9030000}"/>
            </a:ext>
          </a:extLst>
        </xdr:cNvPr>
        <xdr:cNvSpPr txBox="1">
          <a:spLocks noChangeArrowheads="1"/>
        </xdr:cNvSpPr>
      </xdr:nvSpPr>
      <xdr:spPr bwMode="auto">
        <a:xfrm>
          <a:off x="723900" y="27336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938" name="Text Box 7">
          <a:extLst>
            <a:ext uri="{FF2B5EF4-FFF2-40B4-BE49-F238E27FC236}">
              <a16:creationId xmlns:a16="http://schemas.microsoft.com/office/drawing/2014/main" id="{00000000-0008-0000-1000-0000AA030000}"/>
            </a:ext>
          </a:extLst>
        </xdr:cNvPr>
        <xdr:cNvSpPr txBox="1">
          <a:spLocks noChangeArrowheads="1"/>
        </xdr:cNvSpPr>
      </xdr:nvSpPr>
      <xdr:spPr bwMode="auto">
        <a:xfrm>
          <a:off x="723900" y="27336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939" name="Text Box 7">
          <a:extLst>
            <a:ext uri="{FF2B5EF4-FFF2-40B4-BE49-F238E27FC236}">
              <a16:creationId xmlns:a16="http://schemas.microsoft.com/office/drawing/2014/main" id="{00000000-0008-0000-1000-0000AB030000}"/>
            </a:ext>
          </a:extLst>
        </xdr:cNvPr>
        <xdr:cNvSpPr txBox="1">
          <a:spLocks noChangeArrowheads="1"/>
        </xdr:cNvSpPr>
      </xdr:nvSpPr>
      <xdr:spPr bwMode="auto">
        <a:xfrm>
          <a:off x="723900" y="27336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940" name="Text Box 7">
          <a:extLst>
            <a:ext uri="{FF2B5EF4-FFF2-40B4-BE49-F238E27FC236}">
              <a16:creationId xmlns:a16="http://schemas.microsoft.com/office/drawing/2014/main" id="{00000000-0008-0000-1000-0000AC030000}"/>
            </a:ext>
          </a:extLst>
        </xdr:cNvPr>
        <xdr:cNvSpPr txBox="1">
          <a:spLocks noChangeArrowheads="1"/>
        </xdr:cNvSpPr>
      </xdr:nvSpPr>
      <xdr:spPr bwMode="auto">
        <a:xfrm>
          <a:off x="723900" y="27336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941" name="Text Box 7">
          <a:extLst>
            <a:ext uri="{FF2B5EF4-FFF2-40B4-BE49-F238E27FC236}">
              <a16:creationId xmlns:a16="http://schemas.microsoft.com/office/drawing/2014/main" id="{00000000-0008-0000-1000-0000AD030000}"/>
            </a:ext>
          </a:extLst>
        </xdr:cNvPr>
        <xdr:cNvSpPr txBox="1">
          <a:spLocks noChangeArrowheads="1"/>
        </xdr:cNvSpPr>
      </xdr:nvSpPr>
      <xdr:spPr bwMode="auto">
        <a:xfrm>
          <a:off x="723900" y="27336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942" name="Text Box 7">
          <a:extLst>
            <a:ext uri="{FF2B5EF4-FFF2-40B4-BE49-F238E27FC236}">
              <a16:creationId xmlns:a16="http://schemas.microsoft.com/office/drawing/2014/main" id="{00000000-0008-0000-1000-0000AE030000}"/>
            </a:ext>
          </a:extLst>
        </xdr:cNvPr>
        <xdr:cNvSpPr txBox="1">
          <a:spLocks noChangeArrowheads="1"/>
        </xdr:cNvSpPr>
      </xdr:nvSpPr>
      <xdr:spPr bwMode="auto">
        <a:xfrm>
          <a:off x="723900" y="27336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943" name="Text Box 7">
          <a:extLst>
            <a:ext uri="{FF2B5EF4-FFF2-40B4-BE49-F238E27FC236}">
              <a16:creationId xmlns:a16="http://schemas.microsoft.com/office/drawing/2014/main" id="{00000000-0008-0000-1000-0000AF030000}"/>
            </a:ext>
          </a:extLst>
        </xdr:cNvPr>
        <xdr:cNvSpPr txBox="1">
          <a:spLocks noChangeArrowheads="1"/>
        </xdr:cNvSpPr>
      </xdr:nvSpPr>
      <xdr:spPr bwMode="auto">
        <a:xfrm>
          <a:off x="723900" y="27336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944" name="Text Box 7">
          <a:extLst>
            <a:ext uri="{FF2B5EF4-FFF2-40B4-BE49-F238E27FC236}">
              <a16:creationId xmlns:a16="http://schemas.microsoft.com/office/drawing/2014/main" id="{00000000-0008-0000-1000-0000B0030000}"/>
            </a:ext>
          </a:extLst>
        </xdr:cNvPr>
        <xdr:cNvSpPr txBox="1">
          <a:spLocks noChangeArrowheads="1"/>
        </xdr:cNvSpPr>
      </xdr:nvSpPr>
      <xdr:spPr bwMode="auto">
        <a:xfrm>
          <a:off x="723900" y="27336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945" name="Text Box 7">
          <a:extLst>
            <a:ext uri="{FF2B5EF4-FFF2-40B4-BE49-F238E27FC236}">
              <a16:creationId xmlns:a16="http://schemas.microsoft.com/office/drawing/2014/main" id="{00000000-0008-0000-1000-0000B1030000}"/>
            </a:ext>
          </a:extLst>
        </xdr:cNvPr>
        <xdr:cNvSpPr txBox="1">
          <a:spLocks noChangeArrowheads="1"/>
        </xdr:cNvSpPr>
      </xdr:nvSpPr>
      <xdr:spPr bwMode="auto">
        <a:xfrm>
          <a:off x="723900" y="27336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946" name="Text Box 7">
          <a:extLst>
            <a:ext uri="{FF2B5EF4-FFF2-40B4-BE49-F238E27FC236}">
              <a16:creationId xmlns:a16="http://schemas.microsoft.com/office/drawing/2014/main" id="{00000000-0008-0000-1000-0000B2030000}"/>
            </a:ext>
          </a:extLst>
        </xdr:cNvPr>
        <xdr:cNvSpPr txBox="1">
          <a:spLocks noChangeArrowheads="1"/>
        </xdr:cNvSpPr>
      </xdr:nvSpPr>
      <xdr:spPr bwMode="auto">
        <a:xfrm>
          <a:off x="723900" y="27336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947" name="Text Box 7">
          <a:extLst>
            <a:ext uri="{FF2B5EF4-FFF2-40B4-BE49-F238E27FC236}">
              <a16:creationId xmlns:a16="http://schemas.microsoft.com/office/drawing/2014/main" id="{00000000-0008-0000-1000-0000B3030000}"/>
            </a:ext>
          </a:extLst>
        </xdr:cNvPr>
        <xdr:cNvSpPr txBox="1">
          <a:spLocks noChangeArrowheads="1"/>
        </xdr:cNvSpPr>
      </xdr:nvSpPr>
      <xdr:spPr bwMode="auto">
        <a:xfrm>
          <a:off x="723900" y="27336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948" name="Text Box 7">
          <a:extLst>
            <a:ext uri="{FF2B5EF4-FFF2-40B4-BE49-F238E27FC236}">
              <a16:creationId xmlns:a16="http://schemas.microsoft.com/office/drawing/2014/main" id="{00000000-0008-0000-1000-0000B4030000}"/>
            </a:ext>
          </a:extLst>
        </xdr:cNvPr>
        <xdr:cNvSpPr txBox="1">
          <a:spLocks noChangeArrowheads="1"/>
        </xdr:cNvSpPr>
      </xdr:nvSpPr>
      <xdr:spPr bwMode="auto">
        <a:xfrm>
          <a:off x="723900" y="27336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949" name="Text Box 7">
          <a:extLst>
            <a:ext uri="{FF2B5EF4-FFF2-40B4-BE49-F238E27FC236}">
              <a16:creationId xmlns:a16="http://schemas.microsoft.com/office/drawing/2014/main" id="{00000000-0008-0000-1000-0000B5030000}"/>
            </a:ext>
          </a:extLst>
        </xdr:cNvPr>
        <xdr:cNvSpPr txBox="1">
          <a:spLocks noChangeArrowheads="1"/>
        </xdr:cNvSpPr>
      </xdr:nvSpPr>
      <xdr:spPr bwMode="auto">
        <a:xfrm>
          <a:off x="733425" y="65817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20</xdr:row>
      <xdr:rowOff>0</xdr:rowOff>
    </xdr:from>
    <xdr:to>
      <xdr:col>2</xdr:col>
      <xdr:colOff>742950</xdr:colOff>
      <xdr:row>20</xdr:row>
      <xdr:rowOff>9525</xdr:rowOff>
    </xdr:to>
    <xdr:sp textlink="">
      <xdr:nvSpPr>
        <xdr:cNvPr id="950" name="Text Box 8">
          <a:extLst>
            <a:ext uri="{FF2B5EF4-FFF2-40B4-BE49-F238E27FC236}">
              <a16:creationId xmlns:a16="http://schemas.microsoft.com/office/drawing/2014/main" id="{00000000-0008-0000-1000-0000B6030000}"/>
            </a:ext>
          </a:extLst>
        </xdr:cNvPr>
        <xdr:cNvSpPr txBox="1">
          <a:spLocks noChangeArrowheads="1"/>
        </xdr:cNvSpPr>
      </xdr:nvSpPr>
      <xdr:spPr bwMode="auto">
        <a:xfrm>
          <a:off x="2095500" y="65817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951" name="Text Box 7">
          <a:extLst>
            <a:ext uri="{FF2B5EF4-FFF2-40B4-BE49-F238E27FC236}">
              <a16:creationId xmlns:a16="http://schemas.microsoft.com/office/drawing/2014/main" id="{00000000-0008-0000-1000-0000B7030000}"/>
            </a:ext>
          </a:extLst>
        </xdr:cNvPr>
        <xdr:cNvSpPr txBox="1">
          <a:spLocks noChangeArrowheads="1"/>
        </xdr:cNvSpPr>
      </xdr:nvSpPr>
      <xdr:spPr bwMode="auto">
        <a:xfrm>
          <a:off x="733425" y="65817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20</xdr:row>
      <xdr:rowOff>0</xdr:rowOff>
    </xdr:from>
    <xdr:to>
      <xdr:col>2</xdr:col>
      <xdr:colOff>742950</xdr:colOff>
      <xdr:row>20</xdr:row>
      <xdr:rowOff>9525</xdr:rowOff>
    </xdr:to>
    <xdr:sp textlink="">
      <xdr:nvSpPr>
        <xdr:cNvPr id="952" name="Text Box 8">
          <a:extLst>
            <a:ext uri="{FF2B5EF4-FFF2-40B4-BE49-F238E27FC236}">
              <a16:creationId xmlns:a16="http://schemas.microsoft.com/office/drawing/2014/main" id="{00000000-0008-0000-1000-0000B8030000}"/>
            </a:ext>
          </a:extLst>
        </xdr:cNvPr>
        <xdr:cNvSpPr txBox="1">
          <a:spLocks noChangeArrowheads="1"/>
        </xdr:cNvSpPr>
      </xdr:nvSpPr>
      <xdr:spPr bwMode="auto">
        <a:xfrm>
          <a:off x="2095500" y="65817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953" name="Text Box 7">
          <a:extLst>
            <a:ext uri="{FF2B5EF4-FFF2-40B4-BE49-F238E27FC236}">
              <a16:creationId xmlns:a16="http://schemas.microsoft.com/office/drawing/2014/main" id="{00000000-0008-0000-1000-0000B9030000}"/>
            </a:ext>
          </a:extLst>
        </xdr:cNvPr>
        <xdr:cNvSpPr txBox="1">
          <a:spLocks noChangeArrowheads="1"/>
        </xdr:cNvSpPr>
      </xdr:nvSpPr>
      <xdr:spPr bwMode="auto">
        <a:xfrm>
          <a:off x="733425" y="65817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20</xdr:row>
      <xdr:rowOff>0</xdr:rowOff>
    </xdr:from>
    <xdr:to>
      <xdr:col>2</xdr:col>
      <xdr:colOff>742950</xdr:colOff>
      <xdr:row>20</xdr:row>
      <xdr:rowOff>9525</xdr:rowOff>
    </xdr:to>
    <xdr:sp textlink="">
      <xdr:nvSpPr>
        <xdr:cNvPr id="954" name="Text Box 8">
          <a:extLst>
            <a:ext uri="{FF2B5EF4-FFF2-40B4-BE49-F238E27FC236}">
              <a16:creationId xmlns:a16="http://schemas.microsoft.com/office/drawing/2014/main" id="{00000000-0008-0000-1000-0000BA030000}"/>
            </a:ext>
          </a:extLst>
        </xdr:cNvPr>
        <xdr:cNvSpPr txBox="1">
          <a:spLocks noChangeArrowheads="1"/>
        </xdr:cNvSpPr>
      </xdr:nvSpPr>
      <xdr:spPr bwMode="auto">
        <a:xfrm>
          <a:off x="2095500" y="65817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955" name="Text Box 7">
          <a:extLst>
            <a:ext uri="{FF2B5EF4-FFF2-40B4-BE49-F238E27FC236}">
              <a16:creationId xmlns:a16="http://schemas.microsoft.com/office/drawing/2014/main" id="{00000000-0008-0000-1000-0000BB030000}"/>
            </a:ext>
          </a:extLst>
        </xdr:cNvPr>
        <xdr:cNvSpPr txBox="1">
          <a:spLocks noChangeArrowheads="1"/>
        </xdr:cNvSpPr>
      </xdr:nvSpPr>
      <xdr:spPr bwMode="auto">
        <a:xfrm>
          <a:off x="733425" y="65817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20</xdr:row>
      <xdr:rowOff>0</xdr:rowOff>
    </xdr:from>
    <xdr:to>
      <xdr:col>2</xdr:col>
      <xdr:colOff>742950</xdr:colOff>
      <xdr:row>20</xdr:row>
      <xdr:rowOff>9525</xdr:rowOff>
    </xdr:to>
    <xdr:sp textlink="">
      <xdr:nvSpPr>
        <xdr:cNvPr id="956" name="Text Box 8">
          <a:extLst>
            <a:ext uri="{FF2B5EF4-FFF2-40B4-BE49-F238E27FC236}">
              <a16:creationId xmlns:a16="http://schemas.microsoft.com/office/drawing/2014/main" id="{00000000-0008-0000-1000-0000BC030000}"/>
            </a:ext>
          </a:extLst>
        </xdr:cNvPr>
        <xdr:cNvSpPr txBox="1">
          <a:spLocks noChangeArrowheads="1"/>
        </xdr:cNvSpPr>
      </xdr:nvSpPr>
      <xdr:spPr bwMode="auto">
        <a:xfrm>
          <a:off x="2095500" y="65817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957" name="Text Box 7">
          <a:extLst>
            <a:ext uri="{FF2B5EF4-FFF2-40B4-BE49-F238E27FC236}">
              <a16:creationId xmlns:a16="http://schemas.microsoft.com/office/drawing/2014/main" id="{00000000-0008-0000-1000-0000BD030000}"/>
            </a:ext>
          </a:extLst>
        </xdr:cNvPr>
        <xdr:cNvSpPr txBox="1">
          <a:spLocks noChangeArrowheads="1"/>
        </xdr:cNvSpPr>
      </xdr:nvSpPr>
      <xdr:spPr bwMode="auto">
        <a:xfrm>
          <a:off x="733425" y="65817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20</xdr:row>
      <xdr:rowOff>0</xdr:rowOff>
    </xdr:from>
    <xdr:to>
      <xdr:col>2</xdr:col>
      <xdr:colOff>742950</xdr:colOff>
      <xdr:row>20</xdr:row>
      <xdr:rowOff>9525</xdr:rowOff>
    </xdr:to>
    <xdr:sp textlink="">
      <xdr:nvSpPr>
        <xdr:cNvPr id="958" name="Text Box 8">
          <a:extLst>
            <a:ext uri="{FF2B5EF4-FFF2-40B4-BE49-F238E27FC236}">
              <a16:creationId xmlns:a16="http://schemas.microsoft.com/office/drawing/2014/main" id="{00000000-0008-0000-1000-0000BE030000}"/>
            </a:ext>
          </a:extLst>
        </xdr:cNvPr>
        <xdr:cNvSpPr txBox="1">
          <a:spLocks noChangeArrowheads="1"/>
        </xdr:cNvSpPr>
      </xdr:nvSpPr>
      <xdr:spPr bwMode="auto">
        <a:xfrm>
          <a:off x="2095500" y="65817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19050</xdr:colOff>
      <xdr:row>20</xdr:row>
      <xdr:rowOff>76200</xdr:rowOff>
    </xdr:from>
    <xdr:to>
      <xdr:col>2</xdr:col>
      <xdr:colOff>95250</xdr:colOff>
      <xdr:row>21</xdr:row>
      <xdr:rowOff>295275</xdr:rowOff>
    </xdr:to>
    <xdr:sp textlink="">
      <xdr:nvSpPr>
        <xdr:cNvPr id="959" name="AutoShape 41">
          <a:extLst>
            <a:ext uri="{FF2B5EF4-FFF2-40B4-BE49-F238E27FC236}">
              <a16:creationId xmlns:a16="http://schemas.microsoft.com/office/drawing/2014/main" id="{00000000-0008-0000-1000-0000BF030000}"/>
            </a:ext>
          </a:extLst>
        </xdr:cNvPr>
        <xdr:cNvSpPr>
          <a:spLocks/>
        </xdr:cNvSpPr>
      </xdr:nvSpPr>
      <xdr:spPr bwMode="auto">
        <a:xfrm>
          <a:off x="1647825" y="6657975"/>
          <a:ext cx="76200" cy="542925"/>
        </a:xfrm>
        <a:prstGeom prst="leftBrace">
          <a:avLst>
            <a:gd name="adj1" fmla="val 593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960" name="Text Box 7">
          <a:extLst>
            <a:ext uri="{FF2B5EF4-FFF2-40B4-BE49-F238E27FC236}">
              <a16:creationId xmlns:a16="http://schemas.microsoft.com/office/drawing/2014/main" id="{00000000-0008-0000-1000-0000C0030000}"/>
            </a:ext>
          </a:extLst>
        </xdr:cNvPr>
        <xdr:cNvSpPr txBox="1">
          <a:spLocks noChangeArrowheads="1"/>
        </xdr:cNvSpPr>
      </xdr:nvSpPr>
      <xdr:spPr bwMode="auto">
        <a:xfrm>
          <a:off x="733425" y="65817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20</xdr:row>
      <xdr:rowOff>0</xdr:rowOff>
    </xdr:from>
    <xdr:to>
      <xdr:col>2</xdr:col>
      <xdr:colOff>742950</xdr:colOff>
      <xdr:row>20</xdr:row>
      <xdr:rowOff>9525</xdr:rowOff>
    </xdr:to>
    <xdr:sp textlink="">
      <xdr:nvSpPr>
        <xdr:cNvPr id="961" name="Text Box 8">
          <a:extLst>
            <a:ext uri="{FF2B5EF4-FFF2-40B4-BE49-F238E27FC236}">
              <a16:creationId xmlns:a16="http://schemas.microsoft.com/office/drawing/2014/main" id="{00000000-0008-0000-1000-0000C1030000}"/>
            </a:ext>
          </a:extLst>
        </xdr:cNvPr>
        <xdr:cNvSpPr txBox="1">
          <a:spLocks noChangeArrowheads="1"/>
        </xdr:cNvSpPr>
      </xdr:nvSpPr>
      <xdr:spPr bwMode="auto">
        <a:xfrm>
          <a:off x="2095500" y="65817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962" name="Text Box 7">
          <a:extLst>
            <a:ext uri="{FF2B5EF4-FFF2-40B4-BE49-F238E27FC236}">
              <a16:creationId xmlns:a16="http://schemas.microsoft.com/office/drawing/2014/main" id="{00000000-0008-0000-1000-0000C2030000}"/>
            </a:ext>
          </a:extLst>
        </xdr:cNvPr>
        <xdr:cNvSpPr txBox="1">
          <a:spLocks noChangeArrowheads="1"/>
        </xdr:cNvSpPr>
      </xdr:nvSpPr>
      <xdr:spPr bwMode="auto">
        <a:xfrm>
          <a:off x="733425" y="65817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20</xdr:row>
      <xdr:rowOff>0</xdr:rowOff>
    </xdr:from>
    <xdr:to>
      <xdr:col>2</xdr:col>
      <xdr:colOff>742950</xdr:colOff>
      <xdr:row>20</xdr:row>
      <xdr:rowOff>9525</xdr:rowOff>
    </xdr:to>
    <xdr:sp textlink="">
      <xdr:nvSpPr>
        <xdr:cNvPr id="963" name="Text Box 8">
          <a:extLst>
            <a:ext uri="{FF2B5EF4-FFF2-40B4-BE49-F238E27FC236}">
              <a16:creationId xmlns:a16="http://schemas.microsoft.com/office/drawing/2014/main" id="{00000000-0008-0000-1000-0000C3030000}"/>
            </a:ext>
          </a:extLst>
        </xdr:cNvPr>
        <xdr:cNvSpPr txBox="1">
          <a:spLocks noChangeArrowheads="1"/>
        </xdr:cNvSpPr>
      </xdr:nvSpPr>
      <xdr:spPr bwMode="auto">
        <a:xfrm>
          <a:off x="2095500" y="65817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964" name="Text Box 7">
          <a:extLst>
            <a:ext uri="{FF2B5EF4-FFF2-40B4-BE49-F238E27FC236}">
              <a16:creationId xmlns:a16="http://schemas.microsoft.com/office/drawing/2014/main" id="{00000000-0008-0000-1000-0000C4030000}"/>
            </a:ext>
          </a:extLst>
        </xdr:cNvPr>
        <xdr:cNvSpPr txBox="1">
          <a:spLocks noChangeArrowheads="1"/>
        </xdr:cNvSpPr>
      </xdr:nvSpPr>
      <xdr:spPr bwMode="auto">
        <a:xfrm>
          <a:off x="733425" y="65817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20</xdr:row>
      <xdr:rowOff>0</xdr:rowOff>
    </xdr:from>
    <xdr:to>
      <xdr:col>2</xdr:col>
      <xdr:colOff>742950</xdr:colOff>
      <xdr:row>20</xdr:row>
      <xdr:rowOff>9525</xdr:rowOff>
    </xdr:to>
    <xdr:sp textlink="">
      <xdr:nvSpPr>
        <xdr:cNvPr id="965" name="Text Box 8">
          <a:extLst>
            <a:ext uri="{FF2B5EF4-FFF2-40B4-BE49-F238E27FC236}">
              <a16:creationId xmlns:a16="http://schemas.microsoft.com/office/drawing/2014/main" id="{00000000-0008-0000-1000-0000C5030000}"/>
            </a:ext>
          </a:extLst>
        </xdr:cNvPr>
        <xdr:cNvSpPr txBox="1">
          <a:spLocks noChangeArrowheads="1"/>
        </xdr:cNvSpPr>
      </xdr:nvSpPr>
      <xdr:spPr bwMode="auto">
        <a:xfrm>
          <a:off x="2095500" y="65817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966" name="Text Box 7">
          <a:extLst>
            <a:ext uri="{FF2B5EF4-FFF2-40B4-BE49-F238E27FC236}">
              <a16:creationId xmlns:a16="http://schemas.microsoft.com/office/drawing/2014/main" id="{00000000-0008-0000-1000-0000C6030000}"/>
            </a:ext>
          </a:extLst>
        </xdr:cNvPr>
        <xdr:cNvSpPr txBox="1">
          <a:spLocks noChangeArrowheads="1"/>
        </xdr:cNvSpPr>
      </xdr:nvSpPr>
      <xdr:spPr bwMode="auto">
        <a:xfrm>
          <a:off x="733425" y="65817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20</xdr:row>
      <xdr:rowOff>0</xdr:rowOff>
    </xdr:from>
    <xdr:to>
      <xdr:col>2</xdr:col>
      <xdr:colOff>742950</xdr:colOff>
      <xdr:row>20</xdr:row>
      <xdr:rowOff>9525</xdr:rowOff>
    </xdr:to>
    <xdr:sp textlink="">
      <xdr:nvSpPr>
        <xdr:cNvPr id="967" name="Text Box 8">
          <a:extLst>
            <a:ext uri="{FF2B5EF4-FFF2-40B4-BE49-F238E27FC236}">
              <a16:creationId xmlns:a16="http://schemas.microsoft.com/office/drawing/2014/main" id="{00000000-0008-0000-1000-0000C7030000}"/>
            </a:ext>
          </a:extLst>
        </xdr:cNvPr>
        <xdr:cNvSpPr txBox="1">
          <a:spLocks noChangeArrowheads="1"/>
        </xdr:cNvSpPr>
      </xdr:nvSpPr>
      <xdr:spPr bwMode="auto">
        <a:xfrm>
          <a:off x="2095500" y="65817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968" name="Text Box 7">
          <a:extLst>
            <a:ext uri="{FF2B5EF4-FFF2-40B4-BE49-F238E27FC236}">
              <a16:creationId xmlns:a16="http://schemas.microsoft.com/office/drawing/2014/main" id="{00000000-0008-0000-1000-0000C8030000}"/>
            </a:ext>
          </a:extLst>
        </xdr:cNvPr>
        <xdr:cNvSpPr txBox="1">
          <a:spLocks noChangeArrowheads="1"/>
        </xdr:cNvSpPr>
      </xdr:nvSpPr>
      <xdr:spPr bwMode="auto">
        <a:xfrm>
          <a:off x="733425" y="65817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20</xdr:row>
      <xdr:rowOff>0</xdr:rowOff>
    </xdr:from>
    <xdr:to>
      <xdr:col>2</xdr:col>
      <xdr:colOff>742950</xdr:colOff>
      <xdr:row>20</xdr:row>
      <xdr:rowOff>9525</xdr:rowOff>
    </xdr:to>
    <xdr:sp textlink="">
      <xdr:nvSpPr>
        <xdr:cNvPr id="969" name="Text Box 8">
          <a:extLst>
            <a:ext uri="{FF2B5EF4-FFF2-40B4-BE49-F238E27FC236}">
              <a16:creationId xmlns:a16="http://schemas.microsoft.com/office/drawing/2014/main" id="{00000000-0008-0000-1000-0000C9030000}"/>
            </a:ext>
          </a:extLst>
        </xdr:cNvPr>
        <xdr:cNvSpPr txBox="1">
          <a:spLocks noChangeArrowheads="1"/>
        </xdr:cNvSpPr>
      </xdr:nvSpPr>
      <xdr:spPr bwMode="auto">
        <a:xfrm>
          <a:off x="2095500" y="65817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970" name="Text Box 7">
          <a:extLst>
            <a:ext uri="{FF2B5EF4-FFF2-40B4-BE49-F238E27FC236}">
              <a16:creationId xmlns:a16="http://schemas.microsoft.com/office/drawing/2014/main" id="{00000000-0008-0000-1000-0000CA030000}"/>
            </a:ext>
          </a:extLst>
        </xdr:cNvPr>
        <xdr:cNvSpPr txBox="1">
          <a:spLocks noChangeArrowheads="1"/>
        </xdr:cNvSpPr>
      </xdr:nvSpPr>
      <xdr:spPr bwMode="auto">
        <a:xfrm>
          <a:off x="733425" y="65817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20</xdr:row>
      <xdr:rowOff>0</xdr:rowOff>
    </xdr:from>
    <xdr:to>
      <xdr:col>2</xdr:col>
      <xdr:colOff>742950</xdr:colOff>
      <xdr:row>20</xdr:row>
      <xdr:rowOff>9525</xdr:rowOff>
    </xdr:to>
    <xdr:sp textlink="">
      <xdr:nvSpPr>
        <xdr:cNvPr id="971" name="Text Box 8">
          <a:extLst>
            <a:ext uri="{FF2B5EF4-FFF2-40B4-BE49-F238E27FC236}">
              <a16:creationId xmlns:a16="http://schemas.microsoft.com/office/drawing/2014/main" id="{00000000-0008-0000-1000-0000CB030000}"/>
            </a:ext>
          </a:extLst>
        </xdr:cNvPr>
        <xdr:cNvSpPr txBox="1">
          <a:spLocks noChangeArrowheads="1"/>
        </xdr:cNvSpPr>
      </xdr:nvSpPr>
      <xdr:spPr bwMode="auto">
        <a:xfrm>
          <a:off x="2095500" y="65817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972" name="Text Box 7">
          <a:extLst>
            <a:ext uri="{FF2B5EF4-FFF2-40B4-BE49-F238E27FC236}">
              <a16:creationId xmlns:a16="http://schemas.microsoft.com/office/drawing/2014/main" id="{00000000-0008-0000-1000-0000CC030000}"/>
            </a:ext>
          </a:extLst>
        </xdr:cNvPr>
        <xdr:cNvSpPr txBox="1">
          <a:spLocks noChangeArrowheads="1"/>
        </xdr:cNvSpPr>
      </xdr:nvSpPr>
      <xdr:spPr bwMode="auto">
        <a:xfrm>
          <a:off x="733425" y="65817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20</xdr:row>
      <xdr:rowOff>0</xdr:rowOff>
    </xdr:from>
    <xdr:to>
      <xdr:col>2</xdr:col>
      <xdr:colOff>742950</xdr:colOff>
      <xdr:row>20</xdr:row>
      <xdr:rowOff>9525</xdr:rowOff>
    </xdr:to>
    <xdr:sp textlink="">
      <xdr:nvSpPr>
        <xdr:cNvPr id="973" name="Text Box 8">
          <a:extLst>
            <a:ext uri="{FF2B5EF4-FFF2-40B4-BE49-F238E27FC236}">
              <a16:creationId xmlns:a16="http://schemas.microsoft.com/office/drawing/2014/main" id="{00000000-0008-0000-1000-0000CD030000}"/>
            </a:ext>
          </a:extLst>
        </xdr:cNvPr>
        <xdr:cNvSpPr txBox="1">
          <a:spLocks noChangeArrowheads="1"/>
        </xdr:cNvSpPr>
      </xdr:nvSpPr>
      <xdr:spPr bwMode="auto">
        <a:xfrm>
          <a:off x="2095500" y="65817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974" name="Text Box 7">
          <a:extLst>
            <a:ext uri="{FF2B5EF4-FFF2-40B4-BE49-F238E27FC236}">
              <a16:creationId xmlns:a16="http://schemas.microsoft.com/office/drawing/2014/main" id="{00000000-0008-0000-1000-0000CE030000}"/>
            </a:ext>
          </a:extLst>
        </xdr:cNvPr>
        <xdr:cNvSpPr txBox="1">
          <a:spLocks noChangeArrowheads="1"/>
        </xdr:cNvSpPr>
      </xdr:nvSpPr>
      <xdr:spPr bwMode="auto">
        <a:xfrm>
          <a:off x="733425" y="65817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20</xdr:row>
      <xdr:rowOff>0</xdr:rowOff>
    </xdr:from>
    <xdr:to>
      <xdr:col>2</xdr:col>
      <xdr:colOff>742950</xdr:colOff>
      <xdr:row>20</xdr:row>
      <xdr:rowOff>9525</xdr:rowOff>
    </xdr:to>
    <xdr:sp textlink="">
      <xdr:nvSpPr>
        <xdr:cNvPr id="975" name="Text Box 8">
          <a:extLst>
            <a:ext uri="{FF2B5EF4-FFF2-40B4-BE49-F238E27FC236}">
              <a16:creationId xmlns:a16="http://schemas.microsoft.com/office/drawing/2014/main" id="{00000000-0008-0000-1000-0000CF030000}"/>
            </a:ext>
          </a:extLst>
        </xdr:cNvPr>
        <xdr:cNvSpPr txBox="1">
          <a:spLocks noChangeArrowheads="1"/>
        </xdr:cNvSpPr>
      </xdr:nvSpPr>
      <xdr:spPr bwMode="auto">
        <a:xfrm>
          <a:off x="2095500" y="65817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976" name="Text Box 7">
          <a:extLst>
            <a:ext uri="{FF2B5EF4-FFF2-40B4-BE49-F238E27FC236}">
              <a16:creationId xmlns:a16="http://schemas.microsoft.com/office/drawing/2014/main" id="{00000000-0008-0000-1000-0000D0030000}"/>
            </a:ext>
          </a:extLst>
        </xdr:cNvPr>
        <xdr:cNvSpPr txBox="1">
          <a:spLocks noChangeArrowheads="1"/>
        </xdr:cNvSpPr>
      </xdr:nvSpPr>
      <xdr:spPr bwMode="auto">
        <a:xfrm>
          <a:off x="733425" y="65817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20</xdr:row>
      <xdr:rowOff>0</xdr:rowOff>
    </xdr:from>
    <xdr:to>
      <xdr:col>2</xdr:col>
      <xdr:colOff>742950</xdr:colOff>
      <xdr:row>20</xdr:row>
      <xdr:rowOff>9525</xdr:rowOff>
    </xdr:to>
    <xdr:sp textlink="">
      <xdr:nvSpPr>
        <xdr:cNvPr id="977" name="Text Box 8">
          <a:extLst>
            <a:ext uri="{FF2B5EF4-FFF2-40B4-BE49-F238E27FC236}">
              <a16:creationId xmlns:a16="http://schemas.microsoft.com/office/drawing/2014/main" id="{00000000-0008-0000-1000-0000D1030000}"/>
            </a:ext>
          </a:extLst>
        </xdr:cNvPr>
        <xdr:cNvSpPr txBox="1">
          <a:spLocks noChangeArrowheads="1"/>
        </xdr:cNvSpPr>
      </xdr:nvSpPr>
      <xdr:spPr bwMode="auto">
        <a:xfrm>
          <a:off x="2095500" y="65817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978" name="Text Box 7">
          <a:extLst>
            <a:ext uri="{FF2B5EF4-FFF2-40B4-BE49-F238E27FC236}">
              <a16:creationId xmlns:a16="http://schemas.microsoft.com/office/drawing/2014/main" id="{00000000-0008-0000-1000-0000D2030000}"/>
            </a:ext>
          </a:extLst>
        </xdr:cNvPr>
        <xdr:cNvSpPr txBox="1">
          <a:spLocks noChangeArrowheads="1"/>
        </xdr:cNvSpPr>
      </xdr:nvSpPr>
      <xdr:spPr bwMode="auto">
        <a:xfrm>
          <a:off x="733425" y="65817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20</xdr:row>
      <xdr:rowOff>0</xdr:rowOff>
    </xdr:from>
    <xdr:to>
      <xdr:col>2</xdr:col>
      <xdr:colOff>742950</xdr:colOff>
      <xdr:row>20</xdr:row>
      <xdr:rowOff>9525</xdr:rowOff>
    </xdr:to>
    <xdr:sp textlink="">
      <xdr:nvSpPr>
        <xdr:cNvPr id="979" name="Text Box 8">
          <a:extLst>
            <a:ext uri="{FF2B5EF4-FFF2-40B4-BE49-F238E27FC236}">
              <a16:creationId xmlns:a16="http://schemas.microsoft.com/office/drawing/2014/main" id="{00000000-0008-0000-1000-0000D3030000}"/>
            </a:ext>
          </a:extLst>
        </xdr:cNvPr>
        <xdr:cNvSpPr txBox="1">
          <a:spLocks noChangeArrowheads="1"/>
        </xdr:cNvSpPr>
      </xdr:nvSpPr>
      <xdr:spPr bwMode="auto">
        <a:xfrm>
          <a:off x="2095500" y="65817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980" name="Text Box 7">
          <a:extLst>
            <a:ext uri="{FF2B5EF4-FFF2-40B4-BE49-F238E27FC236}">
              <a16:creationId xmlns:a16="http://schemas.microsoft.com/office/drawing/2014/main" id="{00000000-0008-0000-1000-0000D4030000}"/>
            </a:ext>
          </a:extLst>
        </xdr:cNvPr>
        <xdr:cNvSpPr txBox="1">
          <a:spLocks noChangeArrowheads="1"/>
        </xdr:cNvSpPr>
      </xdr:nvSpPr>
      <xdr:spPr bwMode="auto">
        <a:xfrm>
          <a:off x="733425" y="65817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20</xdr:row>
      <xdr:rowOff>0</xdr:rowOff>
    </xdr:from>
    <xdr:to>
      <xdr:col>2</xdr:col>
      <xdr:colOff>742950</xdr:colOff>
      <xdr:row>20</xdr:row>
      <xdr:rowOff>9525</xdr:rowOff>
    </xdr:to>
    <xdr:sp textlink="">
      <xdr:nvSpPr>
        <xdr:cNvPr id="981" name="Text Box 8">
          <a:extLst>
            <a:ext uri="{FF2B5EF4-FFF2-40B4-BE49-F238E27FC236}">
              <a16:creationId xmlns:a16="http://schemas.microsoft.com/office/drawing/2014/main" id="{00000000-0008-0000-1000-0000D5030000}"/>
            </a:ext>
          </a:extLst>
        </xdr:cNvPr>
        <xdr:cNvSpPr txBox="1">
          <a:spLocks noChangeArrowheads="1"/>
        </xdr:cNvSpPr>
      </xdr:nvSpPr>
      <xdr:spPr bwMode="auto">
        <a:xfrm>
          <a:off x="2095500" y="65817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982" name="Text Box 7">
          <a:extLst>
            <a:ext uri="{FF2B5EF4-FFF2-40B4-BE49-F238E27FC236}">
              <a16:creationId xmlns:a16="http://schemas.microsoft.com/office/drawing/2014/main" id="{00000000-0008-0000-1000-0000D6030000}"/>
            </a:ext>
          </a:extLst>
        </xdr:cNvPr>
        <xdr:cNvSpPr txBox="1">
          <a:spLocks noChangeArrowheads="1"/>
        </xdr:cNvSpPr>
      </xdr:nvSpPr>
      <xdr:spPr bwMode="auto">
        <a:xfrm>
          <a:off x="733425" y="65817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20</xdr:row>
      <xdr:rowOff>0</xdr:rowOff>
    </xdr:from>
    <xdr:to>
      <xdr:col>2</xdr:col>
      <xdr:colOff>742950</xdr:colOff>
      <xdr:row>20</xdr:row>
      <xdr:rowOff>9525</xdr:rowOff>
    </xdr:to>
    <xdr:sp textlink="">
      <xdr:nvSpPr>
        <xdr:cNvPr id="983" name="Text Box 8">
          <a:extLst>
            <a:ext uri="{FF2B5EF4-FFF2-40B4-BE49-F238E27FC236}">
              <a16:creationId xmlns:a16="http://schemas.microsoft.com/office/drawing/2014/main" id="{00000000-0008-0000-1000-0000D7030000}"/>
            </a:ext>
          </a:extLst>
        </xdr:cNvPr>
        <xdr:cNvSpPr txBox="1">
          <a:spLocks noChangeArrowheads="1"/>
        </xdr:cNvSpPr>
      </xdr:nvSpPr>
      <xdr:spPr bwMode="auto">
        <a:xfrm>
          <a:off x="2095500" y="65817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984" name="Text Box 7">
          <a:extLst>
            <a:ext uri="{FF2B5EF4-FFF2-40B4-BE49-F238E27FC236}">
              <a16:creationId xmlns:a16="http://schemas.microsoft.com/office/drawing/2014/main" id="{00000000-0008-0000-1000-0000D8030000}"/>
            </a:ext>
          </a:extLst>
        </xdr:cNvPr>
        <xdr:cNvSpPr txBox="1">
          <a:spLocks noChangeArrowheads="1"/>
        </xdr:cNvSpPr>
      </xdr:nvSpPr>
      <xdr:spPr bwMode="auto">
        <a:xfrm>
          <a:off x="733425" y="65817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20</xdr:row>
      <xdr:rowOff>0</xdr:rowOff>
    </xdr:from>
    <xdr:to>
      <xdr:col>2</xdr:col>
      <xdr:colOff>742950</xdr:colOff>
      <xdr:row>20</xdr:row>
      <xdr:rowOff>9525</xdr:rowOff>
    </xdr:to>
    <xdr:sp textlink="">
      <xdr:nvSpPr>
        <xdr:cNvPr id="985" name="Text Box 8">
          <a:extLst>
            <a:ext uri="{FF2B5EF4-FFF2-40B4-BE49-F238E27FC236}">
              <a16:creationId xmlns:a16="http://schemas.microsoft.com/office/drawing/2014/main" id="{00000000-0008-0000-1000-0000D9030000}"/>
            </a:ext>
          </a:extLst>
        </xdr:cNvPr>
        <xdr:cNvSpPr txBox="1">
          <a:spLocks noChangeArrowheads="1"/>
        </xdr:cNvSpPr>
      </xdr:nvSpPr>
      <xdr:spPr bwMode="auto">
        <a:xfrm>
          <a:off x="2095500" y="65817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986" name="Text Box 7">
          <a:extLst>
            <a:ext uri="{FF2B5EF4-FFF2-40B4-BE49-F238E27FC236}">
              <a16:creationId xmlns:a16="http://schemas.microsoft.com/office/drawing/2014/main" id="{00000000-0008-0000-1000-0000DA030000}"/>
            </a:ext>
          </a:extLst>
        </xdr:cNvPr>
        <xdr:cNvSpPr txBox="1">
          <a:spLocks noChangeArrowheads="1"/>
        </xdr:cNvSpPr>
      </xdr:nvSpPr>
      <xdr:spPr bwMode="auto">
        <a:xfrm>
          <a:off x="733425" y="65817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20</xdr:row>
      <xdr:rowOff>0</xdr:rowOff>
    </xdr:from>
    <xdr:to>
      <xdr:col>2</xdr:col>
      <xdr:colOff>742950</xdr:colOff>
      <xdr:row>20</xdr:row>
      <xdr:rowOff>9525</xdr:rowOff>
    </xdr:to>
    <xdr:sp textlink="">
      <xdr:nvSpPr>
        <xdr:cNvPr id="987" name="Text Box 8">
          <a:extLst>
            <a:ext uri="{FF2B5EF4-FFF2-40B4-BE49-F238E27FC236}">
              <a16:creationId xmlns:a16="http://schemas.microsoft.com/office/drawing/2014/main" id="{00000000-0008-0000-1000-0000DB030000}"/>
            </a:ext>
          </a:extLst>
        </xdr:cNvPr>
        <xdr:cNvSpPr txBox="1">
          <a:spLocks noChangeArrowheads="1"/>
        </xdr:cNvSpPr>
      </xdr:nvSpPr>
      <xdr:spPr bwMode="auto">
        <a:xfrm>
          <a:off x="2095500" y="65817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988" name="Text Box 7">
          <a:extLst>
            <a:ext uri="{FF2B5EF4-FFF2-40B4-BE49-F238E27FC236}">
              <a16:creationId xmlns:a16="http://schemas.microsoft.com/office/drawing/2014/main" id="{00000000-0008-0000-1000-0000DC030000}"/>
            </a:ext>
          </a:extLst>
        </xdr:cNvPr>
        <xdr:cNvSpPr txBox="1">
          <a:spLocks noChangeArrowheads="1"/>
        </xdr:cNvSpPr>
      </xdr:nvSpPr>
      <xdr:spPr bwMode="auto">
        <a:xfrm>
          <a:off x="733425" y="65817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20</xdr:row>
      <xdr:rowOff>0</xdr:rowOff>
    </xdr:from>
    <xdr:to>
      <xdr:col>2</xdr:col>
      <xdr:colOff>742950</xdr:colOff>
      <xdr:row>20</xdr:row>
      <xdr:rowOff>9525</xdr:rowOff>
    </xdr:to>
    <xdr:sp textlink="">
      <xdr:nvSpPr>
        <xdr:cNvPr id="989" name="Text Box 8">
          <a:extLst>
            <a:ext uri="{FF2B5EF4-FFF2-40B4-BE49-F238E27FC236}">
              <a16:creationId xmlns:a16="http://schemas.microsoft.com/office/drawing/2014/main" id="{00000000-0008-0000-1000-0000DD030000}"/>
            </a:ext>
          </a:extLst>
        </xdr:cNvPr>
        <xdr:cNvSpPr txBox="1">
          <a:spLocks noChangeArrowheads="1"/>
        </xdr:cNvSpPr>
      </xdr:nvSpPr>
      <xdr:spPr bwMode="auto">
        <a:xfrm>
          <a:off x="2095500" y="65817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990" name="Text Box 7">
          <a:extLst>
            <a:ext uri="{FF2B5EF4-FFF2-40B4-BE49-F238E27FC236}">
              <a16:creationId xmlns:a16="http://schemas.microsoft.com/office/drawing/2014/main" id="{00000000-0008-0000-1000-0000DE030000}"/>
            </a:ext>
          </a:extLst>
        </xdr:cNvPr>
        <xdr:cNvSpPr txBox="1">
          <a:spLocks noChangeArrowheads="1"/>
        </xdr:cNvSpPr>
      </xdr:nvSpPr>
      <xdr:spPr bwMode="auto">
        <a:xfrm>
          <a:off x="733425" y="65817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20</xdr:row>
      <xdr:rowOff>0</xdr:rowOff>
    </xdr:from>
    <xdr:to>
      <xdr:col>2</xdr:col>
      <xdr:colOff>742950</xdr:colOff>
      <xdr:row>20</xdr:row>
      <xdr:rowOff>9525</xdr:rowOff>
    </xdr:to>
    <xdr:sp textlink="">
      <xdr:nvSpPr>
        <xdr:cNvPr id="991" name="Text Box 8">
          <a:extLst>
            <a:ext uri="{FF2B5EF4-FFF2-40B4-BE49-F238E27FC236}">
              <a16:creationId xmlns:a16="http://schemas.microsoft.com/office/drawing/2014/main" id="{00000000-0008-0000-1000-0000DF030000}"/>
            </a:ext>
          </a:extLst>
        </xdr:cNvPr>
        <xdr:cNvSpPr txBox="1">
          <a:spLocks noChangeArrowheads="1"/>
        </xdr:cNvSpPr>
      </xdr:nvSpPr>
      <xdr:spPr bwMode="auto">
        <a:xfrm>
          <a:off x="2095500" y="65817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992" name="Text Box 7">
          <a:extLst>
            <a:ext uri="{FF2B5EF4-FFF2-40B4-BE49-F238E27FC236}">
              <a16:creationId xmlns:a16="http://schemas.microsoft.com/office/drawing/2014/main" id="{00000000-0008-0000-1000-0000E0030000}"/>
            </a:ext>
          </a:extLst>
        </xdr:cNvPr>
        <xdr:cNvSpPr txBox="1">
          <a:spLocks noChangeArrowheads="1"/>
        </xdr:cNvSpPr>
      </xdr:nvSpPr>
      <xdr:spPr bwMode="auto">
        <a:xfrm>
          <a:off x="733425" y="65817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20</xdr:row>
      <xdr:rowOff>0</xdr:rowOff>
    </xdr:from>
    <xdr:to>
      <xdr:col>2</xdr:col>
      <xdr:colOff>742950</xdr:colOff>
      <xdr:row>20</xdr:row>
      <xdr:rowOff>9525</xdr:rowOff>
    </xdr:to>
    <xdr:sp textlink="">
      <xdr:nvSpPr>
        <xdr:cNvPr id="993" name="Text Box 8">
          <a:extLst>
            <a:ext uri="{FF2B5EF4-FFF2-40B4-BE49-F238E27FC236}">
              <a16:creationId xmlns:a16="http://schemas.microsoft.com/office/drawing/2014/main" id="{00000000-0008-0000-1000-0000E1030000}"/>
            </a:ext>
          </a:extLst>
        </xdr:cNvPr>
        <xdr:cNvSpPr txBox="1">
          <a:spLocks noChangeArrowheads="1"/>
        </xdr:cNvSpPr>
      </xdr:nvSpPr>
      <xdr:spPr bwMode="auto">
        <a:xfrm>
          <a:off x="2095500" y="65817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994" name="Text Box 7">
          <a:extLst>
            <a:ext uri="{FF2B5EF4-FFF2-40B4-BE49-F238E27FC236}">
              <a16:creationId xmlns:a16="http://schemas.microsoft.com/office/drawing/2014/main" id="{00000000-0008-0000-1000-0000E2030000}"/>
            </a:ext>
          </a:extLst>
        </xdr:cNvPr>
        <xdr:cNvSpPr txBox="1">
          <a:spLocks noChangeArrowheads="1"/>
        </xdr:cNvSpPr>
      </xdr:nvSpPr>
      <xdr:spPr bwMode="auto">
        <a:xfrm>
          <a:off x="733425" y="65817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20</xdr:row>
      <xdr:rowOff>0</xdr:rowOff>
    </xdr:from>
    <xdr:to>
      <xdr:col>2</xdr:col>
      <xdr:colOff>742950</xdr:colOff>
      <xdr:row>20</xdr:row>
      <xdr:rowOff>9525</xdr:rowOff>
    </xdr:to>
    <xdr:sp textlink="">
      <xdr:nvSpPr>
        <xdr:cNvPr id="995" name="Text Box 8">
          <a:extLst>
            <a:ext uri="{FF2B5EF4-FFF2-40B4-BE49-F238E27FC236}">
              <a16:creationId xmlns:a16="http://schemas.microsoft.com/office/drawing/2014/main" id="{00000000-0008-0000-1000-0000E3030000}"/>
            </a:ext>
          </a:extLst>
        </xdr:cNvPr>
        <xdr:cNvSpPr txBox="1">
          <a:spLocks noChangeArrowheads="1"/>
        </xdr:cNvSpPr>
      </xdr:nvSpPr>
      <xdr:spPr bwMode="auto">
        <a:xfrm>
          <a:off x="2095500" y="65817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996" name="Text Box 7">
          <a:extLst>
            <a:ext uri="{FF2B5EF4-FFF2-40B4-BE49-F238E27FC236}">
              <a16:creationId xmlns:a16="http://schemas.microsoft.com/office/drawing/2014/main" id="{00000000-0008-0000-1000-0000E4030000}"/>
            </a:ext>
          </a:extLst>
        </xdr:cNvPr>
        <xdr:cNvSpPr txBox="1">
          <a:spLocks noChangeArrowheads="1"/>
        </xdr:cNvSpPr>
      </xdr:nvSpPr>
      <xdr:spPr bwMode="auto">
        <a:xfrm>
          <a:off x="733425" y="65817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20</xdr:row>
      <xdr:rowOff>0</xdr:rowOff>
    </xdr:from>
    <xdr:to>
      <xdr:col>2</xdr:col>
      <xdr:colOff>742950</xdr:colOff>
      <xdr:row>20</xdr:row>
      <xdr:rowOff>9525</xdr:rowOff>
    </xdr:to>
    <xdr:sp textlink="">
      <xdr:nvSpPr>
        <xdr:cNvPr id="997" name="Text Box 8">
          <a:extLst>
            <a:ext uri="{FF2B5EF4-FFF2-40B4-BE49-F238E27FC236}">
              <a16:creationId xmlns:a16="http://schemas.microsoft.com/office/drawing/2014/main" id="{00000000-0008-0000-1000-0000E5030000}"/>
            </a:ext>
          </a:extLst>
        </xdr:cNvPr>
        <xdr:cNvSpPr txBox="1">
          <a:spLocks noChangeArrowheads="1"/>
        </xdr:cNvSpPr>
      </xdr:nvSpPr>
      <xdr:spPr bwMode="auto">
        <a:xfrm>
          <a:off x="2095500" y="65817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998" name="Text Box 7">
          <a:extLst>
            <a:ext uri="{FF2B5EF4-FFF2-40B4-BE49-F238E27FC236}">
              <a16:creationId xmlns:a16="http://schemas.microsoft.com/office/drawing/2014/main" id="{00000000-0008-0000-1000-0000E6030000}"/>
            </a:ext>
          </a:extLst>
        </xdr:cNvPr>
        <xdr:cNvSpPr txBox="1">
          <a:spLocks noChangeArrowheads="1"/>
        </xdr:cNvSpPr>
      </xdr:nvSpPr>
      <xdr:spPr bwMode="auto">
        <a:xfrm>
          <a:off x="733425" y="65817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999" name="Text Box 7">
          <a:extLst>
            <a:ext uri="{FF2B5EF4-FFF2-40B4-BE49-F238E27FC236}">
              <a16:creationId xmlns:a16="http://schemas.microsoft.com/office/drawing/2014/main" id="{00000000-0008-0000-1000-0000E7030000}"/>
            </a:ext>
          </a:extLst>
        </xdr:cNvPr>
        <xdr:cNvSpPr txBox="1">
          <a:spLocks noChangeArrowheads="1"/>
        </xdr:cNvSpPr>
      </xdr:nvSpPr>
      <xdr:spPr bwMode="auto">
        <a:xfrm>
          <a:off x="733425" y="65817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00" name="Text Box 7">
          <a:extLst>
            <a:ext uri="{FF2B5EF4-FFF2-40B4-BE49-F238E27FC236}">
              <a16:creationId xmlns:a16="http://schemas.microsoft.com/office/drawing/2014/main" id="{00000000-0008-0000-1000-0000E8030000}"/>
            </a:ext>
          </a:extLst>
        </xdr:cNvPr>
        <xdr:cNvSpPr txBox="1">
          <a:spLocks noChangeArrowheads="1"/>
        </xdr:cNvSpPr>
      </xdr:nvSpPr>
      <xdr:spPr bwMode="auto">
        <a:xfrm>
          <a:off x="733425" y="65817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01" name="Text Box 7">
          <a:extLst>
            <a:ext uri="{FF2B5EF4-FFF2-40B4-BE49-F238E27FC236}">
              <a16:creationId xmlns:a16="http://schemas.microsoft.com/office/drawing/2014/main" id="{00000000-0008-0000-1000-0000E9030000}"/>
            </a:ext>
          </a:extLst>
        </xdr:cNvPr>
        <xdr:cNvSpPr txBox="1">
          <a:spLocks noChangeArrowheads="1"/>
        </xdr:cNvSpPr>
      </xdr:nvSpPr>
      <xdr:spPr bwMode="auto">
        <a:xfrm>
          <a:off x="733425" y="65817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02" name="Text Box 7">
          <a:extLst>
            <a:ext uri="{FF2B5EF4-FFF2-40B4-BE49-F238E27FC236}">
              <a16:creationId xmlns:a16="http://schemas.microsoft.com/office/drawing/2014/main" id="{00000000-0008-0000-1000-0000EA030000}"/>
            </a:ext>
          </a:extLst>
        </xdr:cNvPr>
        <xdr:cNvSpPr txBox="1">
          <a:spLocks noChangeArrowheads="1"/>
        </xdr:cNvSpPr>
      </xdr:nvSpPr>
      <xdr:spPr bwMode="auto">
        <a:xfrm>
          <a:off x="733425" y="65817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03" name="Text Box 7">
          <a:extLst>
            <a:ext uri="{FF2B5EF4-FFF2-40B4-BE49-F238E27FC236}">
              <a16:creationId xmlns:a16="http://schemas.microsoft.com/office/drawing/2014/main" id="{00000000-0008-0000-1000-0000EB030000}"/>
            </a:ext>
          </a:extLst>
        </xdr:cNvPr>
        <xdr:cNvSpPr txBox="1">
          <a:spLocks noChangeArrowheads="1"/>
        </xdr:cNvSpPr>
      </xdr:nvSpPr>
      <xdr:spPr bwMode="auto">
        <a:xfrm>
          <a:off x="733425" y="65817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04" name="Text Box 7">
          <a:extLst>
            <a:ext uri="{FF2B5EF4-FFF2-40B4-BE49-F238E27FC236}">
              <a16:creationId xmlns:a16="http://schemas.microsoft.com/office/drawing/2014/main" id="{00000000-0008-0000-1000-0000EC030000}"/>
            </a:ext>
          </a:extLst>
        </xdr:cNvPr>
        <xdr:cNvSpPr txBox="1">
          <a:spLocks noChangeArrowheads="1"/>
        </xdr:cNvSpPr>
      </xdr:nvSpPr>
      <xdr:spPr bwMode="auto">
        <a:xfrm>
          <a:off x="733425" y="65817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05" name="Text Box 7">
          <a:extLst>
            <a:ext uri="{FF2B5EF4-FFF2-40B4-BE49-F238E27FC236}">
              <a16:creationId xmlns:a16="http://schemas.microsoft.com/office/drawing/2014/main" id="{00000000-0008-0000-1000-0000ED030000}"/>
            </a:ext>
          </a:extLst>
        </xdr:cNvPr>
        <xdr:cNvSpPr txBox="1">
          <a:spLocks noChangeArrowheads="1"/>
        </xdr:cNvSpPr>
      </xdr:nvSpPr>
      <xdr:spPr bwMode="auto">
        <a:xfrm>
          <a:off x="733425" y="65817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06" name="Text Box 7">
          <a:extLst>
            <a:ext uri="{FF2B5EF4-FFF2-40B4-BE49-F238E27FC236}">
              <a16:creationId xmlns:a16="http://schemas.microsoft.com/office/drawing/2014/main" id="{00000000-0008-0000-1000-0000EE030000}"/>
            </a:ext>
          </a:extLst>
        </xdr:cNvPr>
        <xdr:cNvSpPr txBox="1">
          <a:spLocks noChangeArrowheads="1"/>
        </xdr:cNvSpPr>
      </xdr:nvSpPr>
      <xdr:spPr bwMode="auto">
        <a:xfrm>
          <a:off x="733425" y="65817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07" name="Text Box 7">
          <a:extLst>
            <a:ext uri="{FF2B5EF4-FFF2-40B4-BE49-F238E27FC236}">
              <a16:creationId xmlns:a16="http://schemas.microsoft.com/office/drawing/2014/main" id="{00000000-0008-0000-1000-0000EF030000}"/>
            </a:ext>
          </a:extLst>
        </xdr:cNvPr>
        <xdr:cNvSpPr txBox="1">
          <a:spLocks noChangeArrowheads="1"/>
        </xdr:cNvSpPr>
      </xdr:nvSpPr>
      <xdr:spPr bwMode="auto">
        <a:xfrm>
          <a:off x="733425" y="65817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08" name="Text Box 7">
          <a:extLst>
            <a:ext uri="{FF2B5EF4-FFF2-40B4-BE49-F238E27FC236}">
              <a16:creationId xmlns:a16="http://schemas.microsoft.com/office/drawing/2014/main" id="{00000000-0008-0000-1000-0000F0030000}"/>
            </a:ext>
          </a:extLst>
        </xdr:cNvPr>
        <xdr:cNvSpPr txBox="1">
          <a:spLocks noChangeArrowheads="1"/>
        </xdr:cNvSpPr>
      </xdr:nvSpPr>
      <xdr:spPr bwMode="auto">
        <a:xfrm>
          <a:off x="733425" y="65817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09" name="Text Box 7">
          <a:extLst>
            <a:ext uri="{FF2B5EF4-FFF2-40B4-BE49-F238E27FC236}">
              <a16:creationId xmlns:a16="http://schemas.microsoft.com/office/drawing/2014/main" id="{00000000-0008-0000-1000-0000F1030000}"/>
            </a:ext>
          </a:extLst>
        </xdr:cNvPr>
        <xdr:cNvSpPr txBox="1">
          <a:spLocks noChangeArrowheads="1"/>
        </xdr:cNvSpPr>
      </xdr:nvSpPr>
      <xdr:spPr bwMode="auto">
        <a:xfrm>
          <a:off x="733425" y="65817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10" name="Text Box 7">
          <a:extLst>
            <a:ext uri="{FF2B5EF4-FFF2-40B4-BE49-F238E27FC236}">
              <a16:creationId xmlns:a16="http://schemas.microsoft.com/office/drawing/2014/main" id="{00000000-0008-0000-1000-0000F2030000}"/>
            </a:ext>
          </a:extLst>
        </xdr:cNvPr>
        <xdr:cNvSpPr txBox="1">
          <a:spLocks noChangeArrowheads="1"/>
        </xdr:cNvSpPr>
      </xdr:nvSpPr>
      <xdr:spPr bwMode="auto">
        <a:xfrm>
          <a:off x="733425" y="65817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11" name="Text Box 7">
          <a:extLst>
            <a:ext uri="{FF2B5EF4-FFF2-40B4-BE49-F238E27FC236}">
              <a16:creationId xmlns:a16="http://schemas.microsoft.com/office/drawing/2014/main" id="{00000000-0008-0000-1000-0000F3030000}"/>
            </a:ext>
          </a:extLst>
        </xdr:cNvPr>
        <xdr:cNvSpPr txBox="1">
          <a:spLocks noChangeArrowheads="1"/>
        </xdr:cNvSpPr>
      </xdr:nvSpPr>
      <xdr:spPr bwMode="auto">
        <a:xfrm>
          <a:off x="733425" y="65817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12" name="Text Box 7">
          <a:extLst>
            <a:ext uri="{FF2B5EF4-FFF2-40B4-BE49-F238E27FC236}">
              <a16:creationId xmlns:a16="http://schemas.microsoft.com/office/drawing/2014/main" id="{00000000-0008-0000-1000-0000F4030000}"/>
            </a:ext>
          </a:extLst>
        </xdr:cNvPr>
        <xdr:cNvSpPr txBox="1">
          <a:spLocks noChangeArrowheads="1"/>
        </xdr:cNvSpPr>
      </xdr:nvSpPr>
      <xdr:spPr bwMode="auto">
        <a:xfrm>
          <a:off x="733425" y="65817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13" name="Text Box 7">
          <a:extLst>
            <a:ext uri="{FF2B5EF4-FFF2-40B4-BE49-F238E27FC236}">
              <a16:creationId xmlns:a16="http://schemas.microsoft.com/office/drawing/2014/main" id="{00000000-0008-0000-1000-0000F5030000}"/>
            </a:ext>
          </a:extLst>
        </xdr:cNvPr>
        <xdr:cNvSpPr txBox="1">
          <a:spLocks noChangeArrowheads="1"/>
        </xdr:cNvSpPr>
      </xdr:nvSpPr>
      <xdr:spPr bwMode="auto">
        <a:xfrm>
          <a:off x="733425" y="65817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14" name="Text Box 7">
          <a:extLst>
            <a:ext uri="{FF2B5EF4-FFF2-40B4-BE49-F238E27FC236}">
              <a16:creationId xmlns:a16="http://schemas.microsoft.com/office/drawing/2014/main" id="{00000000-0008-0000-1000-0000F6030000}"/>
            </a:ext>
          </a:extLst>
        </xdr:cNvPr>
        <xdr:cNvSpPr txBox="1">
          <a:spLocks noChangeArrowheads="1"/>
        </xdr:cNvSpPr>
      </xdr:nvSpPr>
      <xdr:spPr bwMode="auto">
        <a:xfrm>
          <a:off x="733425" y="65817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15" name="Text Box 7">
          <a:extLst>
            <a:ext uri="{FF2B5EF4-FFF2-40B4-BE49-F238E27FC236}">
              <a16:creationId xmlns:a16="http://schemas.microsoft.com/office/drawing/2014/main" id="{00000000-0008-0000-1000-0000F7030000}"/>
            </a:ext>
          </a:extLst>
        </xdr:cNvPr>
        <xdr:cNvSpPr txBox="1">
          <a:spLocks noChangeArrowheads="1"/>
        </xdr:cNvSpPr>
      </xdr:nvSpPr>
      <xdr:spPr bwMode="auto">
        <a:xfrm>
          <a:off x="733425" y="65817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16" name="Text Box 7">
          <a:extLst>
            <a:ext uri="{FF2B5EF4-FFF2-40B4-BE49-F238E27FC236}">
              <a16:creationId xmlns:a16="http://schemas.microsoft.com/office/drawing/2014/main" id="{00000000-0008-0000-1000-0000F8030000}"/>
            </a:ext>
          </a:extLst>
        </xdr:cNvPr>
        <xdr:cNvSpPr txBox="1">
          <a:spLocks noChangeArrowheads="1"/>
        </xdr:cNvSpPr>
      </xdr:nvSpPr>
      <xdr:spPr bwMode="auto">
        <a:xfrm>
          <a:off x="733425" y="65817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17" name="Text Box 7">
          <a:extLst>
            <a:ext uri="{FF2B5EF4-FFF2-40B4-BE49-F238E27FC236}">
              <a16:creationId xmlns:a16="http://schemas.microsoft.com/office/drawing/2014/main" id="{00000000-0008-0000-1000-0000F9030000}"/>
            </a:ext>
          </a:extLst>
        </xdr:cNvPr>
        <xdr:cNvSpPr txBox="1">
          <a:spLocks noChangeArrowheads="1"/>
        </xdr:cNvSpPr>
      </xdr:nvSpPr>
      <xdr:spPr bwMode="auto">
        <a:xfrm>
          <a:off x="733425" y="65817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18" name="Text Box 7">
          <a:extLst>
            <a:ext uri="{FF2B5EF4-FFF2-40B4-BE49-F238E27FC236}">
              <a16:creationId xmlns:a16="http://schemas.microsoft.com/office/drawing/2014/main" id="{00000000-0008-0000-1000-0000FA030000}"/>
            </a:ext>
          </a:extLst>
        </xdr:cNvPr>
        <xdr:cNvSpPr txBox="1">
          <a:spLocks noChangeArrowheads="1"/>
        </xdr:cNvSpPr>
      </xdr:nvSpPr>
      <xdr:spPr bwMode="auto">
        <a:xfrm>
          <a:off x="733425" y="65817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19" name="Text Box 7">
          <a:extLst>
            <a:ext uri="{FF2B5EF4-FFF2-40B4-BE49-F238E27FC236}">
              <a16:creationId xmlns:a16="http://schemas.microsoft.com/office/drawing/2014/main" id="{00000000-0008-0000-1000-0000FB030000}"/>
            </a:ext>
          </a:extLst>
        </xdr:cNvPr>
        <xdr:cNvSpPr txBox="1">
          <a:spLocks noChangeArrowheads="1"/>
        </xdr:cNvSpPr>
      </xdr:nvSpPr>
      <xdr:spPr bwMode="auto">
        <a:xfrm>
          <a:off x="733425" y="65817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20" name="Text Box 7">
          <a:extLst>
            <a:ext uri="{FF2B5EF4-FFF2-40B4-BE49-F238E27FC236}">
              <a16:creationId xmlns:a16="http://schemas.microsoft.com/office/drawing/2014/main" id="{00000000-0008-0000-1000-0000FC030000}"/>
            </a:ext>
          </a:extLst>
        </xdr:cNvPr>
        <xdr:cNvSpPr txBox="1">
          <a:spLocks noChangeArrowheads="1"/>
        </xdr:cNvSpPr>
      </xdr:nvSpPr>
      <xdr:spPr bwMode="auto">
        <a:xfrm>
          <a:off x="733425" y="65817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21" name="Text Box 7">
          <a:extLst>
            <a:ext uri="{FF2B5EF4-FFF2-40B4-BE49-F238E27FC236}">
              <a16:creationId xmlns:a16="http://schemas.microsoft.com/office/drawing/2014/main" id="{00000000-0008-0000-1000-0000FD030000}"/>
            </a:ext>
          </a:extLst>
        </xdr:cNvPr>
        <xdr:cNvSpPr txBox="1">
          <a:spLocks noChangeArrowheads="1"/>
        </xdr:cNvSpPr>
      </xdr:nvSpPr>
      <xdr:spPr bwMode="auto">
        <a:xfrm>
          <a:off x="733425" y="65817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22" name="Text Box 7">
          <a:extLst>
            <a:ext uri="{FF2B5EF4-FFF2-40B4-BE49-F238E27FC236}">
              <a16:creationId xmlns:a16="http://schemas.microsoft.com/office/drawing/2014/main" id="{00000000-0008-0000-1000-0000FE03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23" name="Text Box 7">
          <a:extLst>
            <a:ext uri="{FF2B5EF4-FFF2-40B4-BE49-F238E27FC236}">
              <a16:creationId xmlns:a16="http://schemas.microsoft.com/office/drawing/2014/main" id="{00000000-0008-0000-1000-0000FF03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24" name="Text Box 7">
          <a:extLst>
            <a:ext uri="{FF2B5EF4-FFF2-40B4-BE49-F238E27FC236}">
              <a16:creationId xmlns:a16="http://schemas.microsoft.com/office/drawing/2014/main" id="{00000000-0008-0000-1000-000000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25" name="Text Box 7">
          <a:extLst>
            <a:ext uri="{FF2B5EF4-FFF2-40B4-BE49-F238E27FC236}">
              <a16:creationId xmlns:a16="http://schemas.microsoft.com/office/drawing/2014/main" id="{00000000-0008-0000-1000-000001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26" name="Text Box 7">
          <a:extLst>
            <a:ext uri="{FF2B5EF4-FFF2-40B4-BE49-F238E27FC236}">
              <a16:creationId xmlns:a16="http://schemas.microsoft.com/office/drawing/2014/main" id="{00000000-0008-0000-1000-000002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27" name="Text Box 7">
          <a:extLst>
            <a:ext uri="{FF2B5EF4-FFF2-40B4-BE49-F238E27FC236}">
              <a16:creationId xmlns:a16="http://schemas.microsoft.com/office/drawing/2014/main" id="{00000000-0008-0000-1000-000003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28" name="Text Box 7">
          <a:extLst>
            <a:ext uri="{FF2B5EF4-FFF2-40B4-BE49-F238E27FC236}">
              <a16:creationId xmlns:a16="http://schemas.microsoft.com/office/drawing/2014/main" id="{00000000-0008-0000-1000-000004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29" name="Text Box 7">
          <a:extLst>
            <a:ext uri="{FF2B5EF4-FFF2-40B4-BE49-F238E27FC236}">
              <a16:creationId xmlns:a16="http://schemas.microsoft.com/office/drawing/2014/main" id="{00000000-0008-0000-1000-000005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30" name="Text Box 7">
          <a:extLst>
            <a:ext uri="{FF2B5EF4-FFF2-40B4-BE49-F238E27FC236}">
              <a16:creationId xmlns:a16="http://schemas.microsoft.com/office/drawing/2014/main" id="{00000000-0008-0000-1000-000006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1000-000007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32" name="Text Box 7">
          <a:extLst>
            <a:ext uri="{FF2B5EF4-FFF2-40B4-BE49-F238E27FC236}">
              <a16:creationId xmlns:a16="http://schemas.microsoft.com/office/drawing/2014/main" id="{00000000-0008-0000-1000-000008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33" name="Text Box 7">
          <a:extLst>
            <a:ext uri="{FF2B5EF4-FFF2-40B4-BE49-F238E27FC236}">
              <a16:creationId xmlns:a16="http://schemas.microsoft.com/office/drawing/2014/main" id="{00000000-0008-0000-1000-000009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34" name="Text Box 7">
          <a:extLst>
            <a:ext uri="{FF2B5EF4-FFF2-40B4-BE49-F238E27FC236}">
              <a16:creationId xmlns:a16="http://schemas.microsoft.com/office/drawing/2014/main" id="{00000000-0008-0000-1000-00000A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35" name="Text Box 7">
          <a:extLst>
            <a:ext uri="{FF2B5EF4-FFF2-40B4-BE49-F238E27FC236}">
              <a16:creationId xmlns:a16="http://schemas.microsoft.com/office/drawing/2014/main" id="{00000000-0008-0000-1000-00000B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36" name="Text Box 7">
          <a:extLst>
            <a:ext uri="{FF2B5EF4-FFF2-40B4-BE49-F238E27FC236}">
              <a16:creationId xmlns:a16="http://schemas.microsoft.com/office/drawing/2014/main" id="{00000000-0008-0000-1000-00000C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37" name="Text Box 7">
          <a:extLst>
            <a:ext uri="{FF2B5EF4-FFF2-40B4-BE49-F238E27FC236}">
              <a16:creationId xmlns:a16="http://schemas.microsoft.com/office/drawing/2014/main" id="{00000000-0008-0000-1000-00000D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38" name="Text Box 7">
          <a:extLst>
            <a:ext uri="{FF2B5EF4-FFF2-40B4-BE49-F238E27FC236}">
              <a16:creationId xmlns:a16="http://schemas.microsoft.com/office/drawing/2014/main" id="{00000000-0008-0000-1000-00000E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39" name="Text Box 7">
          <a:extLst>
            <a:ext uri="{FF2B5EF4-FFF2-40B4-BE49-F238E27FC236}">
              <a16:creationId xmlns:a16="http://schemas.microsoft.com/office/drawing/2014/main" id="{00000000-0008-0000-1000-00000F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40" name="Text Box 7">
          <a:extLst>
            <a:ext uri="{FF2B5EF4-FFF2-40B4-BE49-F238E27FC236}">
              <a16:creationId xmlns:a16="http://schemas.microsoft.com/office/drawing/2014/main" id="{00000000-0008-0000-1000-000010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41" name="Text Box 7">
          <a:extLst>
            <a:ext uri="{FF2B5EF4-FFF2-40B4-BE49-F238E27FC236}">
              <a16:creationId xmlns:a16="http://schemas.microsoft.com/office/drawing/2014/main" id="{00000000-0008-0000-1000-000011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42" name="Text Box 7">
          <a:extLst>
            <a:ext uri="{FF2B5EF4-FFF2-40B4-BE49-F238E27FC236}">
              <a16:creationId xmlns:a16="http://schemas.microsoft.com/office/drawing/2014/main" id="{00000000-0008-0000-1000-000012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43" name="Text Box 7">
          <a:extLst>
            <a:ext uri="{FF2B5EF4-FFF2-40B4-BE49-F238E27FC236}">
              <a16:creationId xmlns:a16="http://schemas.microsoft.com/office/drawing/2014/main" id="{00000000-0008-0000-1000-000013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44" name="Text Box 7">
          <a:extLst>
            <a:ext uri="{FF2B5EF4-FFF2-40B4-BE49-F238E27FC236}">
              <a16:creationId xmlns:a16="http://schemas.microsoft.com/office/drawing/2014/main" id="{00000000-0008-0000-1000-000014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45" name="Text Box 7">
          <a:extLst>
            <a:ext uri="{FF2B5EF4-FFF2-40B4-BE49-F238E27FC236}">
              <a16:creationId xmlns:a16="http://schemas.microsoft.com/office/drawing/2014/main" id="{00000000-0008-0000-1000-000015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46" name="Text Box 7">
          <a:extLst>
            <a:ext uri="{FF2B5EF4-FFF2-40B4-BE49-F238E27FC236}">
              <a16:creationId xmlns:a16="http://schemas.microsoft.com/office/drawing/2014/main" id="{00000000-0008-0000-1000-000016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47" name="Text Box 7">
          <a:extLst>
            <a:ext uri="{FF2B5EF4-FFF2-40B4-BE49-F238E27FC236}">
              <a16:creationId xmlns:a16="http://schemas.microsoft.com/office/drawing/2014/main" id="{00000000-0008-0000-1000-000017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48" name="Text Box 7">
          <a:extLst>
            <a:ext uri="{FF2B5EF4-FFF2-40B4-BE49-F238E27FC236}">
              <a16:creationId xmlns:a16="http://schemas.microsoft.com/office/drawing/2014/main" id="{00000000-0008-0000-1000-000018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49" name="Text Box 7">
          <a:extLst>
            <a:ext uri="{FF2B5EF4-FFF2-40B4-BE49-F238E27FC236}">
              <a16:creationId xmlns:a16="http://schemas.microsoft.com/office/drawing/2014/main" id="{00000000-0008-0000-1000-000019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50" name="Text Box 7">
          <a:extLst>
            <a:ext uri="{FF2B5EF4-FFF2-40B4-BE49-F238E27FC236}">
              <a16:creationId xmlns:a16="http://schemas.microsoft.com/office/drawing/2014/main" id="{00000000-0008-0000-1000-00001A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51" name="Text Box 7">
          <a:extLst>
            <a:ext uri="{FF2B5EF4-FFF2-40B4-BE49-F238E27FC236}">
              <a16:creationId xmlns:a16="http://schemas.microsoft.com/office/drawing/2014/main" id="{00000000-0008-0000-1000-00001B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52" name="Text Box 7">
          <a:extLst>
            <a:ext uri="{FF2B5EF4-FFF2-40B4-BE49-F238E27FC236}">
              <a16:creationId xmlns:a16="http://schemas.microsoft.com/office/drawing/2014/main" id="{00000000-0008-0000-1000-00001C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53" name="Text Box 7">
          <a:extLst>
            <a:ext uri="{FF2B5EF4-FFF2-40B4-BE49-F238E27FC236}">
              <a16:creationId xmlns:a16="http://schemas.microsoft.com/office/drawing/2014/main" id="{00000000-0008-0000-1000-00001D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54" name="Text Box 7">
          <a:extLst>
            <a:ext uri="{FF2B5EF4-FFF2-40B4-BE49-F238E27FC236}">
              <a16:creationId xmlns:a16="http://schemas.microsoft.com/office/drawing/2014/main" id="{00000000-0008-0000-1000-00001E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55" name="Text Box 7">
          <a:extLst>
            <a:ext uri="{FF2B5EF4-FFF2-40B4-BE49-F238E27FC236}">
              <a16:creationId xmlns:a16="http://schemas.microsoft.com/office/drawing/2014/main" id="{00000000-0008-0000-1000-00001F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56" name="Text Box 7">
          <a:extLst>
            <a:ext uri="{FF2B5EF4-FFF2-40B4-BE49-F238E27FC236}">
              <a16:creationId xmlns:a16="http://schemas.microsoft.com/office/drawing/2014/main" id="{00000000-0008-0000-1000-000020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57" name="Text Box 7">
          <a:extLst>
            <a:ext uri="{FF2B5EF4-FFF2-40B4-BE49-F238E27FC236}">
              <a16:creationId xmlns:a16="http://schemas.microsoft.com/office/drawing/2014/main" id="{00000000-0008-0000-1000-000021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58" name="Text Box 7">
          <a:extLst>
            <a:ext uri="{FF2B5EF4-FFF2-40B4-BE49-F238E27FC236}">
              <a16:creationId xmlns:a16="http://schemas.microsoft.com/office/drawing/2014/main" id="{00000000-0008-0000-1000-000022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59" name="Text Box 7">
          <a:extLst>
            <a:ext uri="{FF2B5EF4-FFF2-40B4-BE49-F238E27FC236}">
              <a16:creationId xmlns:a16="http://schemas.microsoft.com/office/drawing/2014/main" id="{00000000-0008-0000-1000-000023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60" name="Text Box 7">
          <a:extLst>
            <a:ext uri="{FF2B5EF4-FFF2-40B4-BE49-F238E27FC236}">
              <a16:creationId xmlns:a16="http://schemas.microsoft.com/office/drawing/2014/main" id="{00000000-0008-0000-1000-000024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61" name="Text Box 7">
          <a:extLst>
            <a:ext uri="{FF2B5EF4-FFF2-40B4-BE49-F238E27FC236}">
              <a16:creationId xmlns:a16="http://schemas.microsoft.com/office/drawing/2014/main" id="{00000000-0008-0000-1000-000025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62" name="Text Box 7">
          <a:extLst>
            <a:ext uri="{FF2B5EF4-FFF2-40B4-BE49-F238E27FC236}">
              <a16:creationId xmlns:a16="http://schemas.microsoft.com/office/drawing/2014/main" id="{00000000-0008-0000-1000-000026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63" name="Text Box 7">
          <a:extLst>
            <a:ext uri="{FF2B5EF4-FFF2-40B4-BE49-F238E27FC236}">
              <a16:creationId xmlns:a16="http://schemas.microsoft.com/office/drawing/2014/main" id="{00000000-0008-0000-1000-000027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64" name="Text Box 7">
          <a:extLst>
            <a:ext uri="{FF2B5EF4-FFF2-40B4-BE49-F238E27FC236}">
              <a16:creationId xmlns:a16="http://schemas.microsoft.com/office/drawing/2014/main" id="{00000000-0008-0000-1000-000028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65" name="Text Box 7">
          <a:extLst>
            <a:ext uri="{FF2B5EF4-FFF2-40B4-BE49-F238E27FC236}">
              <a16:creationId xmlns:a16="http://schemas.microsoft.com/office/drawing/2014/main" id="{00000000-0008-0000-1000-000029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66" name="Text Box 7">
          <a:extLst>
            <a:ext uri="{FF2B5EF4-FFF2-40B4-BE49-F238E27FC236}">
              <a16:creationId xmlns:a16="http://schemas.microsoft.com/office/drawing/2014/main" id="{00000000-0008-0000-1000-00002A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67" name="Text Box 7">
          <a:extLst>
            <a:ext uri="{FF2B5EF4-FFF2-40B4-BE49-F238E27FC236}">
              <a16:creationId xmlns:a16="http://schemas.microsoft.com/office/drawing/2014/main" id="{00000000-0008-0000-1000-00002B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68" name="Text Box 7">
          <a:extLst>
            <a:ext uri="{FF2B5EF4-FFF2-40B4-BE49-F238E27FC236}">
              <a16:creationId xmlns:a16="http://schemas.microsoft.com/office/drawing/2014/main" id="{00000000-0008-0000-1000-00002C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69" name="Text Box 7">
          <a:extLst>
            <a:ext uri="{FF2B5EF4-FFF2-40B4-BE49-F238E27FC236}">
              <a16:creationId xmlns:a16="http://schemas.microsoft.com/office/drawing/2014/main" id="{00000000-0008-0000-1000-00002D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70" name="Text Box 7">
          <a:extLst>
            <a:ext uri="{FF2B5EF4-FFF2-40B4-BE49-F238E27FC236}">
              <a16:creationId xmlns:a16="http://schemas.microsoft.com/office/drawing/2014/main" id="{00000000-0008-0000-1000-00002E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71" name="Text Box 7">
          <a:extLst>
            <a:ext uri="{FF2B5EF4-FFF2-40B4-BE49-F238E27FC236}">
              <a16:creationId xmlns:a16="http://schemas.microsoft.com/office/drawing/2014/main" id="{00000000-0008-0000-1000-00002F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72" name="Text Box 7">
          <a:extLst>
            <a:ext uri="{FF2B5EF4-FFF2-40B4-BE49-F238E27FC236}">
              <a16:creationId xmlns:a16="http://schemas.microsoft.com/office/drawing/2014/main" id="{00000000-0008-0000-1000-000030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73" name="Text Box 7">
          <a:extLst>
            <a:ext uri="{FF2B5EF4-FFF2-40B4-BE49-F238E27FC236}">
              <a16:creationId xmlns:a16="http://schemas.microsoft.com/office/drawing/2014/main" id="{00000000-0008-0000-1000-000031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74" name="Text Box 7">
          <a:extLst>
            <a:ext uri="{FF2B5EF4-FFF2-40B4-BE49-F238E27FC236}">
              <a16:creationId xmlns:a16="http://schemas.microsoft.com/office/drawing/2014/main" id="{00000000-0008-0000-1000-000032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75" name="Text Box 7">
          <a:extLst>
            <a:ext uri="{FF2B5EF4-FFF2-40B4-BE49-F238E27FC236}">
              <a16:creationId xmlns:a16="http://schemas.microsoft.com/office/drawing/2014/main" id="{00000000-0008-0000-1000-000033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76" name="Text Box 7">
          <a:extLst>
            <a:ext uri="{FF2B5EF4-FFF2-40B4-BE49-F238E27FC236}">
              <a16:creationId xmlns:a16="http://schemas.microsoft.com/office/drawing/2014/main" id="{00000000-0008-0000-1000-000034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77" name="Text Box 7">
          <a:extLst>
            <a:ext uri="{FF2B5EF4-FFF2-40B4-BE49-F238E27FC236}">
              <a16:creationId xmlns:a16="http://schemas.microsoft.com/office/drawing/2014/main" id="{00000000-0008-0000-1000-000035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78" name="Text Box 7">
          <a:extLst>
            <a:ext uri="{FF2B5EF4-FFF2-40B4-BE49-F238E27FC236}">
              <a16:creationId xmlns:a16="http://schemas.microsoft.com/office/drawing/2014/main" id="{00000000-0008-0000-1000-000036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79" name="Text Box 7">
          <a:extLst>
            <a:ext uri="{FF2B5EF4-FFF2-40B4-BE49-F238E27FC236}">
              <a16:creationId xmlns:a16="http://schemas.microsoft.com/office/drawing/2014/main" id="{00000000-0008-0000-1000-000037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80" name="Text Box 7">
          <a:extLst>
            <a:ext uri="{FF2B5EF4-FFF2-40B4-BE49-F238E27FC236}">
              <a16:creationId xmlns:a16="http://schemas.microsoft.com/office/drawing/2014/main" id="{00000000-0008-0000-1000-000038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1081" name="Text Box 7">
          <a:extLst>
            <a:ext uri="{FF2B5EF4-FFF2-40B4-BE49-F238E27FC236}">
              <a16:creationId xmlns:a16="http://schemas.microsoft.com/office/drawing/2014/main" id="{00000000-0008-0000-1000-000039040000}"/>
            </a:ext>
          </a:extLst>
        </xdr:cNvPr>
        <xdr:cNvSpPr txBox="1">
          <a:spLocks noChangeArrowheads="1"/>
        </xdr:cNvSpPr>
      </xdr:nvSpPr>
      <xdr:spPr bwMode="auto">
        <a:xfrm>
          <a:off x="723900" y="65817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10</xdr:row>
      <xdr:rowOff>0</xdr:rowOff>
    </xdr:from>
    <xdr:to>
      <xdr:col>2</xdr:col>
      <xdr:colOff>742950</xdr:colOff>
      <xdr:row>10</xdr:row>
      <xdr:rowOff>9525</xdr:rowOff>
    </xdr:to>
    <xdr:sp textlink="">
      <xdr:nvSpPr>
        <xdr:cNvPr id="1082" name="Text Box 8">
          <a:extLst>
            <a:ext uri="{FF2B5EF4-FFF2-40B4-BE49-F238E27FC236}">
              <a16:creationId xmlns:a16="http://schemas.microsoft.com/office/drawing/2014/main" id="{00000000-0008-0000-1000-00003A040000}"/>
            </a:ext>
          </a:extLst>
        </xdr:cNvPr>
        <xdr:cNvSpPr txBox="1">
          <a:spLocks noChangeArrowheads="1"/>
        </xdr:cNvSpPr>
      </xdr:nvSpPr>
      <xdr:spPr bwMode="auto">
        <a:xfrm>
          <a:off x="2096558" y="4074583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466725</xdr:colOff>
      <xdr:row>10</xdr:row>
      <xdr:rowOff>0</xdr:rowOff>
    </xdr:from>
    <xdr:to>
      <xdr:col>2</xdr:col>
      <xdr:colOff>742950</xdr:colOff>
      <xdr:row>10</xdr:row>
      <xdr:rowOff>9525</xdr:rowOff>
    </xdr:to>
    <xdr:sp textlink="">
      <xdr:nvSpPr>
        <xdr:cNvPr id="1083" name="Text Box 8">
          <a:extLst>
            <a:ext uri="{FF2B5EF4-FFF2-40B4-BE49-F238E27FC236}">
              <a16:creationId xmlns:a16="http://schemas.microsoft.com/office/drawing/2014/main" id="{00000000-0008-0000-1000-00003B040000}"/>
            </a:ext>
          </a:extLst>
        </xdr:cNvPr>
        <xdr:cNvSpPr txBox="1">
          <a:spLocks noChangeArrowheads="1"/>
        </xdr:cNvSpPr>
      </xdr:nvSpPr>
      <xdr:spPr bwMode="auto">
        <a:xfrm>
          <a:off x="2096558" y="4074583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466725</xdr:colOff>
      <xdr:row>10</xdr:row>
      <xdr:rowOff>0</xdr:rowOff>
    </xdr:from>
    <xdr:to>
      <xdr:col>2</xdr:col>
      <xdr:colOff>742950</xdr:colOff>
      <xdr:row>10</xdr:row>
      <xdr:rowOff>9525</xdr:rowOff>
    </xdr:to>
    <xdr:sp textlink="">
      <xdr:nvSpPr>
        <xdr:cNvPr id="1084" name="Text Box 8">
          <a:extLst>
            <a:ext uri="{FF2B5EF4-FFF2-40B4-BE49-F238E27FC236}">
              <a16:creationId xmlns:a16="http://schemas.microsoft.com/office/drawing/2014/main" id="{00000000-0008-0000-1000-00003C040000}"/>
            </a:ext>
          </a:extLst>
        </xdr:cNvPr>
        <xdr:cNvSpPr txBox="1">
          <a:spLocks noChangeArrowheads="1"/>
        </xdr:cNvSpPr>
      </xdr:nvSpPr>
      <xdr:spPr bwMode="auto">
        <a:xfrm>
          <a:off x="2096558" y="4074583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466725</xdr:colOff>
      <xdr:row>10</xdr:row>
      <xdr:rowOff>0</xdr:rowOff>
    </xdr:from>
    <xdr:to>
      <xdr:col>2</xdr:col>
      <xdr:colOff>742950</xdr:colOff>
      <xdr:row>10</xdr:row>
      <xdr:rowOff>9525</xdr:rowOff>
    </xdr:to>
    <xdr:sp textlink="">
      <xdr:nvSpPr>
        <xdr:cNvPr id="1085" name="Text Box 8">
          <a:extLst>
            <a:ext uri="{FF2B5EF4-FFF2-40B4-BE49-F238E27FC236}">
              <a16:creationId xmlns:a16="http://schemas.microsoft.com/office/drawing/2014/main" id="{00000000-0008-0000-1000-00003D040000}"/>
            </a:ext>
          </a:extLst>
        </xdr:cNvPr>
        <xdr:cNvSpPr txBox="1">
          <a:spLocks noChangeArrowheads="1"/>
        </xdr:cNvSpPr>
      </xdr:nvSpPr>
      <xdr:spPr bwMode="auto">
        <a:xfrm>
          <a:off x="2096558" y="4074583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086" name="Text Box 7">
          <a:extLst>
            <a:ext uri="{FF2B5EF4-FFF2-40B4-BE49-F238E27FC236}">
              <a16:creationId xmlns:a16="http://schemas.microsoft.com/office/drawing/2014/main" id="{00000000-0008-0000-1000-00003E040000}"/>
            </a:ext>
          </a:extLst>
        </xdr:cNvPr>
        <xdr:cNvSpPr txBox="1">
          <a:spLocks noChangeArrowheads="1"/>
        </xdr:cNvSpPr>
      </xdr:nvSpPr>
      <xdr:spPr bwMode="auto">
        <a:xfrm>
          <a:off x="735542" y="4074583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10</xdr:row>
      <xdr:rowOff>0</xdr:rowOff>
    </xdr:from>
    <xdr:to>
      <xdr:col>2</xdr:col>
      <xdr:colOff>742950</xdr:colOff>
      <xdr:row>10</xdr:row>
      <xdr:rowOff>9525</xdr:rowOff>
    </xdr:to>
    <xdr:sp textlink="">
      <xdr:nvSpPr>
        <xdr:cNvPr id="1087" name="Text Box 8">
          <a:extLst>
            <a:ext uri="{FF2B5EF4-FFF2-40B4-BE49-F238E27FC236}">
              <a16:creationId xmlns:a16="http://schemas.microsoft.com/office/drawing/2014/main" id="{00000000-0008-0000-1000-00003F040000}"/>
            </a:ext>
          </a:extLst>
        </xdr:cNvPr>
        <xdr:cNvSpPr txBox="1">
          <a:spLocks noChangeArrowheads="1"/>
        </xdr:cNvSpPr>
      </xdr:nvSpPr>
      <xdr:spPr bwMode="auto">
        <a:xfrm>
          <a:off x="2096558" y="4074583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19050</xdr:colOff>
      <xdr:row>10</xdr:row>
      <xdr:rowOff>76200</xdr:rowOff>
    </xdr:from>
    <xdr:to>
      <xdr:col>2</xdr:col>
      <xdr:colOff>95250</xdr:colOff>
      <xdr:row>11</xdr:row>
      <xdr:rowOff>295275</xdr:rowOff>
    </xdr:to>
    <xdr:sp textlink="">
      <xdr:nvSpPr>
        <xdr:cNvPr id="1088" name="AutoShape 41">
          <a:extLst>
            <a:ext uri="{FF2B5EF4-FFF2-40B4-BE49-F238E27FC236}">
              <a16:creationId xmlns:a16="http://schemas.microsoft.com/office/drawing/2014/main" id="{00000000-0008-0000-1000-000040040000}"/>
            </a:ext>
          </a:extLst>
        </xdr:cNvPr>
        <xdr:cNvSpPr>
          <a:spLocks/>
        </xdr:cNvSpPr>
      </xdr:nvSpPr>
      <xdr:spPr bwMode="auto">
        <a:xfrm>
          <a:off x="1648883" y="4150783"/>
          <a:ext cx="76200" cy="547159"/>
        </a:xfrm>
        <a:prstGeom prst="leftBrace">
          <a:avLst>
            <a:gd name="adj1" fmla="val 593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089" name="Text Box 7">
          <a:extLst>
            <a:ext uri="{FF2B5EF4-FFF2-40B4-BE49-F238E27FC236}">
              <a16:creationId xmlns:a16="http://schemas.microsoft.com/office/drawing/2014/main" id="{00000000-0008-0000-1000-000041040000}"/>
            </a:ext>
          </a:extLst>
        </xdr:cNvPr>
        <xdr:cNvSpPr txBox="1">
          <a:spLocks noChangeArrowheads="1"/>
        </xdr:cNvSpPr>
      </xdr:nvSpPr>
      <xdr:spPr bwMode="auto">
        <a:xfrm>
          <a:off x="735542" y="4074583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10</xdr:row>
      <xdr:rowOff>0</xdr:rowOff>
    </xdr:from>
    <xdr:to>
      <xdr:col>2</xdr:col>
      <xdr:colOff>742950</xdr:colOff>
      <xdr:row>10</xdr:row>
      <xdr:rowOff>9525</xdr:rowOff>
    </xdr:to>
    <xdr:sp textlink="">
      <xdr:nvSpPr>
        <xdr:cNvPr id="1090" name="Text Box 8">
          <a:extLst>
            <a:ext uri="{FF2B5EF4-FFF2-40B4-BE49-F238E27FC236}">
              <a16:creationId xmlns:a16="http://schemas.microsoft.com/office/drawing/2014/main" id="{00000000-0008-0000-1000-000042040000}"/>
            </a:ext>
          </a:extLst>
        </xdr:cNvPr>
        <xdr:cNvSpPr txBox="1">
          <a:spLocks noChangeArrowheads="1"/>
        </xdr:cNvSpPr>
      </xdr:nvSpPr>
      <xdr:spPr bwMode="auto">
        <a:xfrm>
          <a:off x="2096558" y="4074583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091" name="Text Box 7">
          <a:extLst>
            <a:ext uri="{FF2B5EF4-FFF2-40B4-BE49-F238E27FC236}">
              <a16:creationId xmlns:a16="http://schemas.microsoft.com/office/drawing/2014/main" id="{00000000-0008-0000-1000-000043040000}"/>
            </a:ext>
          </a:extLst>
        </xdr:cNvPr>
        <xdr:cNvSpPr txBox="1">
          <a:spLocks noChangeArrowheads="1"/>
        </xdr:cNvSpPr>
      </xdr:nvSpPr>
      <xdr:spPr bwMode="auto">
        <a:xfrm>
          <a:off x="735542" y="4074583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10</xdr:row>
      <xdr:rowOff>0</xdr:rowOff>
    </xdr:from>
    <xdr:to>
      <xdr:col>2</xdr:col>
      <xdr:colOff>742950</xdr:colOff>
      <xdr:row>10</xdr:row>
      <xdr:rowOff>9525</xdr:rowOff>
    </xdr:to>
    <xdr:sp textlink="">
      <xdr:nvSpPr>
        <xdr:cNvPr id="1092" name="Text Box 8">
          <a:extLst>
            <a:ext uri="{FF2B5EF4-FFF2-40B4-BE49-F238E27FC236}">
              <a16:creationId xmlns:a16="http://schemas.microsoft.com/office/drawing/2014/main" id="{00000000-0008-0000-1000-000044040000}"/>
            </a:ext>
          </a:extLst>
        </xdr:cNvPr>
        <xdr:cNvSpPr txBox="1">
          <a:spLocks noChangeArrowheads="1"/>
        </xdr:cNvSpPr>
      </xdr:nvSpPr>
      <xdr:spPr bwMode="auto">
        <a:xfrm>
          <a:off x="2096558" y="4074583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093" name="Text Box 7">
          <a:extLst>
            <a:ext uri="{FF2B5EF4-FFF2-40B4-BE49-F238E27FC236}">
              <a16:creationId xmlns:a16="http://schemas.microsoft.com/office/drawing/2014/main" id="{00000000-0008-0000-1000-000045040000}"/>
            </a:ext>
          </a:extLst>
        </xdr:cNvPr>
        <xdr:cNvSpPr txBox="1">
          <a:spLocks noChangeArrowheads="1"/>
        </xdr:cNvSpPr>
      </xdr:nvSpPr>
      <xdr:spPr bwMode="auto">
        <a:xfrm>
          <a:off x="735542" y="4074583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10</xdr:row>
      <xdr:rowOff>0</xdr:rowOff>
    </xdr:from>
    <xdr:to>
      <xdr:col>2</xdr:col>
      <xdr:colOff>742950</xdr:colOff>
      <xdr:row>10</xdr:row>
      <xdr:rowOff>9525</xdr:rowOff>
    </xdr:to>
    <xdr:sp textlink="">
      <xdr:nvSpPr>
        <xdr:cNvPr id="1094" name="Text Box 8">
          <a:extLst>
            <a:ext uri="{FF2B5EF4-FFF2-40B4-BE49-F238E27FC236}">
              <a16:creationId xmlns:a16="http://schemas.microsoft.com/office/drawing/2014/main" id="{00000000-0008-0000-1000-000046040000}"/>
            </a:ext>
          </a:extLst>
        </xdr:cNvPr>
        <xdr:cNvSpPr txBox="1">
          <a:spLocks noChangeArrowheads="1"/>
        </xdr:cNvSpPr>
      </xdr:nvSpPr>
      <xdr:spPr bwMode="auto">
        <a:xfrm>
          <a:off x="2096558" y="4074583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466725</xdr:colOff>
      <xdr:row>10</xdr:row>
      <xdr:rowOff>0</xdr:rowOff>
    </xdr:from>
    <xdr:to>
      <xdr:col>2</xdr:col>
      <xdr:colOff>742950</xdr:colOff>
      <xdr:row>10</xdr:row>
      <xdr:rowOff>9525</xdr:rowOff>
    </xdr:to>
    <xdr:sp textlink="">
      <xdr:nvSpPr>
        <xdr:cNvPr id="1095" name="Text Box 8">
          <a:extLst>
            <a:ext uri="{FF2B5EF4-FFF2-40B4-BE49-F238E27FC236}">
              <a16:creationId xmlns:a16="http://schemas.microsoft.com/office/drawing/2014/main" id="{00000000-0008-0000-1000-000047040000}"/>
            </a:ext>
          </a:extLst>
        </xdr:cNvPr>
        <xdr:cNvSpPr txBox="1">
          <a:spLocks noChangeArrowheads="1"/>
        </xdr:cNvSpPr>
      </xdr:nvSpPr>
      <xdr:spPr bwMode="auto">
        <a:xfrm>
          <a:off x="2096558" y="4074583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466725</xdr:colOff>
      <xdr:row>10</xdr:row>
      <xdr:rowOff>0</xdr:rowOff>
    </xdr:from>
    <xdr:to>
      <xdr:col>2</xdr:col>
      <xdr:colOff>742950</xdr:colOff>
      <xdr:row>10</xdr:row>
      <xdr:rowOff>9525</xdr:rowOff>
    </xdr:to>
    <xdr:sp textlink="">
      <xdr:nvSpPr>
        <xdr:cNvPr id="1096" name="Text Box 8">
          <a:extLst>
            <a:ext uri="{FF2B5EF4-FFF2-40B4-BE49-F238E27FC236}">
              <a16:creationId xmlns:a16="http://schemas.microsoft.com/office/drawing/2014/main" id="{00000000-0008-0000-1000-000048040000}"/>
            </a:ext>
          </a:extLst>
        </xdr:cNvPr>
        <xdr:cNvSpPr txBox="1">
          <a:spLocks noChangeArrowheads="1"/>
        </xdr:cNvSpPr>
      </xdr:nvSpPr>
      <xdr:spPr bwMode="auto">
        <a:xfrm>
          <a:off x="2096558" y="4074583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466725</xdr:colOff>
      <xdr:row>10</xdr:row>
      <xdr:rowOff>0</xdr:rowOff>
    </xdr:from>
    <xdr:to>
      <xdr:col>2</xdr:col>
      <xdr:colOff>742950</xdr:colOff>
      <xdr:row>10</xdr:row>
      <xdr:rowOff>9525</xdr:rowOff>
    </xdr:to>
    <xdr:sp textlink="">
      <xdr:nvSpPr>
        <xdr:cNvPr id="1097" name="Text Box 8">
          <a:extLst>
            <a:ext uri="{FF2B5EF4-FFF2-40B4-BE49-F238E27FC236}">
              <a16:creationId xmlns:a16="http://schemas.microsoft.com/office/drawing/2014/main" id="{00000000-0008-0000-1000-000049040000}"/>
            </a:ext>
          </a:extLst>
        </xdr:cNvPr>
        <xdr:cNvSpPr txBox="1">
          <a:spLocks noChangeArrowheads="1"/>
        </xdr:cNvSpPr>
      </xdr:nvSpPr>
      <xdr:spPr bwMode="auto">
        <a:xfrm>
          <a:off x="2096558" y="4074583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466725</xdr:colOff>
      <xdr:row>10</xdr:row>
      <xdr:rowOff>0</xdr:rowOff>
    </xdr:from>
    <xdr:to>
      <xdr:col>2</xdr:col>
      <xdr:colOff>742950</xdr:colOff>
      <xdr:row>10</xdr:row>
      <xdr:rowOff>9525</xdr:rowOff>
    </xdr:to>
    <xdr:sp textlink="">
      <xdr:nvSpPr>
        <xdr:cNvPr id="1098" name="Text Box 8">
          <a:extLst>
            <a:ext uri="{FF2B5EF4-FFF2-40B4-BE49-F238E27FC236}">
              <a16:creationId xmlns:a16="http://schemas.microsoft.com/office/drawing/2014/main" id="{00000000-0008-0000-1000-00004A040000}"/>
            </a:ext>
          </a:extLst>
        </xdr:cNvPr>
        <xdr:cNvSpPr txBox="1">
          <a:spLocks noChangeArrowheads="1"/>
        </xdr:cNvSpPr>
      </xdr:nvSpPr>
      <xdr:spPr bwMode="auto">
        <a:xfrm>
          <a:off x="2096558" y="4074583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099" name="Text Box 7">
          <a:extLst>
            <a:ext uri="{FF2B5EF4-FFF2-40B4-BE49-F238E27FC236}">
              <a16:creationId xmlns:a16="http://schemas.microsoft.com/office/drawing/2014/main" id="{00000000-0008-0000-1000-00004B040000}"/>
            </a:ext>
          </a:extLst>
        </xdr:cNvPr>
        <xdr:cNvSpPr txBox="1">
          <a:spLocks noChangeArrowheads="1"/>
        </xdr:cNvSpPr>
      </xdr:nvSpPr>
      <xdr:spPr bwMode="auto">
        <a:xfrm>
          <a:off x="735542" y="4074583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10</xdr:row>
      <xdr:rowOff>0</xdr:rowOff>
    </xdr:from>
    <xdr:to>
      <xdr:col>2</xdr:col>
      <xdr:colOff>742950</xdr:colOff>
      <xdr:row>10</xdr:row>
      <xdr:rowOff>9525</xdr:rowOff>
    </xdr:to>
    <xdr:sp textlink="">
      <xdr:nvSpPr>
        <xdr:cNvPr id="1100" name="Text Box 8">
          <a:extLst>
            <a:ext uri="{FF2B5EF4-FFF2-40B4-BE49-F238E27FC236}">
              <a16:creationId xmlns:a16="http://schemas.microsoft.com/office/drawing/2014/main" id="{00000000-0008-0000-1000-00004C040000}"/>
            </a:ext>
          </a:extLst>
        </xdr:cNvPr>
        <xdr:cNvSpPr txBox="1">
          <a:spLocks noChangeArrowheads="1"/>
        </xdr:cNvSpPr>
      </xdr:nvSpPr>
      <xdr:spPr bwMode="auto">
        <a:xfrm>
          <a:off x="2096558" y="4074583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01" name="Text Box 7">
          <a:extLst>
            <a:ext uri="{FF2B5EF4-FFF2-40B4-BE49-F238E27FC236}">
              <a16:creationId xmlns:a16="http://schemas.microsoft.com/office/drawing/2014/main" id="{00000000-0008-0000-1000-00004D040000}"/>
            </a:ext>
          </a:extLst>
        </xdr:cNvPr>
        <xdr:cNvSpPr txBox="1">
          <a:spLocks noChangeArrowheads="1"/>
        </xdr:cNvSpPr>
      </xdr:nvSpPr>
      <xdr:spPr bwMode="auto">
        <a:xfrm>
          <a:off x="735542" y="4074583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10</xdr:row>
      <xdr:rowOff>0</xdr:rowOff>
    </xdr:from>
    <xdr:to>
      <xdr:col>2</xdr:col>
      <xdr:colOff>742950</xdr:colOff>
      <xdr:row>10</xdr:row>
      <xdr:rowOff>9525</xdr:rowOff>
    </xdr:to>
    <xdr:sp textlink="">
      <xdr:nvSpPr>
        <xdr:cNvPr id="1102" name="Text Box 8">
          <a:extLst>
            <a:ext uri="{FF2B5EF4-FFF2-40B4-BE49-F238E27FC236}">
              <a16:creationId xmlns:a16="http://schemas.microsoft.com/office/drawing/2014/main" id="{00000000-0008-0000-1000-00004E040000}"/>
            </a:ext>
          </a:extLst>
        </xdr:cNvPr>
        <xdr:cNvSpPr txBox="1">
          <a:spLocks noChangeArrowheads="1"/>
        </xdr:cNvSpPr>
      </xdr:nvSpPr>
      <xdr:spPr bwMode="auto">
        <a:xfrm>
          <a:off x="2096558" y="4074583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03" name="Text Box 7">
          <a:extLst>
            <a:ext uri="{FF2B5EF4-FFF2-40B4-BE49-F238E27FC236}">
              <a16:creationId xmlns:a16="http://schemas.microsoft.com/office/drawing/2014/main" id="{00000000-0008-0000-1000-00004F040000}"/>
            </a:ext>
          </a:extLst>
        </xdr:cNvPr>
        <xdr:cNvSpPr txBox="1">
          <a:spLocks noChangeArrowheads="1"/>
        </xdr:cNvSpPr>
      </xdr:nvSpPr>
      <xdr:spPr bwMode="auto">
        <a:xfrm>
          <a:off x="735542" y="4074583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10</xdr:row>
      <xdr:rowOff>0</xdr:rowOff>
    </xdr:from>
    <xdr:to>
      <xdr:col>2</xdr:col>
      <xdr:colOff>742950</xdr:colOff>
      <xdr:row>10</xdr:row>
      <xdr:rowOff>9525</xdr:rowOff>
    </xdr:to>
    <xdr:sp textlink="">
      <xdr:nvSpPr>
        <xdr:cNvPr id="1104" name="Text Box 8">
          <a:extLst>
            <a:ext uri="{FF2B5EF4-FFF2-40B4-BE49-F238E27FC236}">
              <a16:creationId xmlns:a16="http://schemas.microsoft.com/office/drawing/2014/main" id="{00000000-0008-0000-1000-000050040000}"/>
            </a:ext>
          </a:extLst>
        </xdr:cNvPr>
        <xdr:cNvSpPr txBox="1">
          <a:spLocks noChangeArrowheads="1"/>
        </xdr:cNvSpPr>
      </xdr:nvSpPr>
      <xdr:spPr bwMode="auto">
        <a:xfrm>
          <a:off x="2096558" y="4074583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05" name="Text Box 7">
          <a:extLst>
            <a:ext uri="{FF2B5EF4-FFF2-40B4-BE49-F238E27FC236}">
              <a16:creationId xmlns:a16="http://schemas.microsoft.com/office/drawing/2014/main" id="{00000000-0008-0000-1000-000051040000}"/>
            </a:ext>
          </a:extLst>
        </xdr:cNvPr>
        <xdr:cNvSpPr txBox="1">
          <a:spLocks noChangeArrowheads="1"/>
        </xdr:cNvSpPr>
      </xdr:nvSpPr>
      <xdr:spPr bwMode="auto">
        <a:xfrm>
          <a:off x="735542" y="4074583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10</xdr:row>
      <xdr:rowOff>0</xdr:rowOff>
    </xdr:from>
    <xdr:to>
      <xdr:col>2</xdr:col>
      <xdr:colOff>742950</xdr:colOff>
      <xdr:row>10</xdr:row>
      <xdr:rowOff>9525</xdr:rowOff>
    </xdr:to>
    <xdr:sp textlink="">
      <xdr:nvSpPr>
        <xdr:cNvPr id="1106" name="Text Box 8">
          <a:extLst>
            <a:ext uri="{FF2B5EF4-FFF2-40B4-BE49-F238E27FC236}">
              <a16:creationId xmlns:a16="http://schemas.microsoft.com/office/drawing/2014/main" id="{00000000-0008-0000-1000-000052040000}"/>
            </a:ext>
          </a:extLst>
        </xdr:cNvPr>
        <xdr:cNvSpPr txBox="1">
          <a:spLocks noChangeArrowheads="1"/>
        </xdr:cNvSpPr>
      </xdr:nvSpPr>
      <xdr:spPr bwMode="auto">
        <a:xfrm>
          <a:off x="2096558" y="4074583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466725</xdr:colOff>
      <xdr:row>10</xdr:row>
      <xdr:rowOff>0</xdr:rowOff>
    </xdr:from>
    <xdr:to>
      <xdr:col>2</xdr:col>
      <xdr:colOff>742950</xdr:colOff>
      <xdr:row>10</xdr:row>
      <xdr:rowOff>9525</xdr:rowOff>
    </xdr:to>
    <xdr:sp textlink="">
      <xdr:nvSpPr>
        <xdr:cNvPr id="1107" name="Text Box 8">
          <a:extLst>
            <a:ext uri="{FF2B5EF4-FFF2-40B4-BE49-F238E27FC236}">
              <a16:creationId xmlns:a16="http://schemas.microsoft.com/office/drawing/2014/main" id="{00000000-0008-0000-1000-000053040000}"/>
            </a:ext>
          </a:extLst>
        </xdr:cNvPr>
        <xdr:cNvSpPr txBox="1">
          <a:spLocks noChangeArrowheads="1"/>
        </xdr:cNvSpPr>
      </xdr:nvSpPr>
      <xdr:spPr bwMode="auto">
        <a:xfrm>
          <a:off x="2096558" y="4074583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466725</xdr:colOff>
      <xdr:row>10</xdr:row>
      <xdr:rowOff>0</xdr:rowOff>
    </xdr:from>
    <xdr:to>
      <xdr:col>2</xdr:col>
      <xdr:colOff>742950</xdr:colOff>
      <xdr:row>10</xdr:row>
      <xdr:rowOff>9525</xdr:rowOff>
    </xdr:to>
    <xdr:sp textlink="">
      <xdr:nvSpPr>
        <xdr:cNvPr id="1108" name="Text Box 8">
          <a:extLst>
            <a:ext uri="{FF2B5EF4-FFF2-40B4-BE49-F238E27FC236}">
              <a16:creationId xmlns:a16="http://schemas.microsoft.com/office/drawing/2014/main" id="{00000000-0008-0000-1000-000054040000}"/>
            </a:ext>
          </a:extLst>
        </xdr:cNvPr>
        <xdr:cNvSpPr txBox="1">
          <a:spLocks noChangeArrowheads="1"/>
        </xdr:cNvSpPr>
      </xdr:nvSpPr>
      <xdr:spPr bwMode="auto">
        <a:xfrm>
          <a:off x="2096558" y="4074583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466725</xdr:colOff>
      <xdr:row>10</xdr:row>
      <xdr:rowOff>0</xdr:rowOff>
    </xdr:from>
    <xdr:to>
      <xdr:col>2</xdr:col>
      <xdr:colOff>742950</xdr:colOff>
      <xdr:row>10</xdr:row>
      <xdr:rowOff>9525</xdr:rowOff>
    </xdr:to>
    <xdr:sp textlink="">
      <xdr:nvSpPr>
        <xdr:cNvPr id="1109" name="Text Box 8">
          <a:extLst>
            <a:ext uri="{FF2B5EF4-FFF2-40B4-BE49-F238E27FC236}">
              <a16:creationId xmlns:a16="http://schemas.microsoft.com/office/drawing/2014/main" id="{00000000-0008-0000-1000-000055040000}"/>
            </a:ext>
          </a:extLst>
        </xdr:cNvPr>
        <xdr:cNvSpPr txBox="1">
          <a:spLocks noChangeArrowheads="1"/>
        </xdr:cNvSpPr>
      </xdr:nvSpPr>
      <xdr:spPr bwMode="auto">
        <a:xfrm>
          <a:off x="2096558" y="4074583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466725</xdr:colOff>
      <xdr:row>10</xdr:row>
      <xdr:rowOff>0</xdr:rowOff>
    </xdr:from>
    <xdr:to>
      <xdr:col>2</xdr:col>
      <xdr:colOff>742950</xdr:colOff>
      <xdr:row>10</xdr:row>
      <xdr:rowOff>9525</xdr:rowOff>
    </xdr:to>
    <xdr:sp textlink="">
      <xdr:nvSpPr>
        <xdr:cNvPr id="1110" name="Text Box 8">
          <a:extLst>
            <a:ext uri="{FF2B5EF4-FFF2-40B4-BE49-F238E27FC236}">
              <a16:creationId xmlns:a16="http://schemas.microsoft.com/office/drawing/2014/main" id="{00000000-0008-0000-1000-000056040000}"/>
            </a:ext>
          </a:extLst>
        </xdr:cNvPr>
        <xdr:cNvSpPr txBox="1">
          <a:spLocks noChangeArrowheads="1"/>
        </xdr:cNvSpPr>
      </xdr:nvSpPr>
      <xdr:spPr bwMode="auto">
        <a:xfrm>
          <a:off x="2096558" y="4074583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11" name="Text Box 7">
          <a:extLst>
            <a:ext uri="{FF2B5EF4-FFF2-40B4-BE49-F238E27FC236}">
              <a16:creationId xmlns:a16="http://schemas.microsoft.com/office/drawing/2014/main" id="{00000000-0008-0000-1000-000057040000}"/>
            </a:ext>
          </a:extLst>
        </xdr:cNvPr>
        <xdr:cNvSpPr txBox="1">
          <a:spLocks noChangeArrowheads="1"/>
        </xdr:cNvSpPr>
      </xdr:nvSpPr>
      <xdr:spPr bwMode="auto">
        <a:xfrm>
          <a:off x="735542" y="4074583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10</xdr:row>
      <xdr:rowOff>0</xdr:rowOff>
    </xdr:from>
    <xdr:to>
      <xdr:col>2</xdr:col>
      <xdr:colOff>742950</xdr:colOff>
      <xdr:row>10</xdr:row>
      <xdr:rowOff>9525</xdr:rowOff>
    </xdr:to>
    <xdr:sp textlink="">
      <xdr:nvSpPr>
        <xdr:cNvPr id="1112" name="Text Box 8">
          <a:extLst>
            <a:ext uri="{FF2B5EF4-FFF2-40B4-BE49-F238E27FC236}">
              <a16:creationId xmlns:a16="http://schemas.microsoft.com/office/drawing/2014/main" id="{00000000-0008-0000-1000-000058040000}"/>
            </a:ext>
          </a:extLst>
        </xdr:cNvPr>
        <xdr:cNvSpPr txBox="1">
          <a:spLocks noChangeArrowheads="1"/>
        </xdr:cNvSpPr>
      </xdr:nvSpPr>
      <xdr:spPr bwMode="auto">
        <a:xfrm>
          <a:off x="2096558" y="4074583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13" name="Text Box 7">
          <a:extLst>
            <a:ext uri="{FF2B5EF4-FFF2-40B4-BE49-F238E27FC236}">
              <a16:creationId xmlns:a16="http://schemas.microsoft.com/office/drawing/2014/main" id="{00000000-0008-0000-1000-000059040000}"/>
            </a:ext>
          </a:extLst>
        </xdr:cNvPr>
        <xdr:cNvSpPr txBox="1">
          <a:spLocks noChangeArrowheads="1"/>
        </xdr:cNvSpPr>
      </xdr:nvSpPr>
      <xdr:spPr bwMode="auto">
        <a:xfrm>
          <a:off x="735542" y="4074583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10</xdr:row>
      <xdr:rowOff>0</xdr:rowOff>
    </xdr:from>
    <xdr:to>
      <xdr:col>2</xdr:col>
      <xdr:colOff>742950</xdr:colOff>
      <xdr:row>10</xdr:row>
      <xdr:rowOff>9525</xdr:rowOff>
    </xdr:to>
    <xdr:sp textlink="">
      <xdr:nvSpPr>
        <xdr:cNvPr id="1114" name="Text Box 8">
          <a:extLst>
            <a:ext uri="{FF2B5EF4-FFF2-40B4-BE49-F238E27FC236}">
              <a16:creationId xmlns:a16="http://schemas.microsoft.com/office/drawing/2014/main" id="{00000000-0008-0000-1000-00005A040000}"/>
            </a:ext>
          </a:extLst>
        </xdr:cNvPr>
        <xdr:cNvSpPr txBox="1">
          <a:spLocks noChangeArrowheads="1"/>
        </xdr:cNvSpPr>
      </xdr:nvSpPr>
      <xdr:spPr bwMode="auto">
        <a:xfrm>
          <a:off x="2096558" y="4074583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15" name="Text Box 7">
          <a:extLst>
            <a:ext uri="{FF2B5EF4-FFF2-40B4-BE49-F238E27FC236}">
              <a16:creationId xmlns:a16="http://schemas.microsoft.com/office/drawing/2014/main" id="{00000000-0008-0000-1000-00005B040000}"/>
            </a:ext>
          </a:extLst>
        </xdr:cNvPr>
        <xdr:cNvSpPr txBox="1">
          <a:spLocks noChangeArrowheads="1"/>
        </xdr:cNvSpPr>
      </xdr:nvSpPr>
      <xdr:spPr bwMode="auto">
        <a:xfrm>
          <a:off x="735542" y="4074583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10</xdr:row>
      <xdr:rowOff>0</xdr:rowOff>
    </xdr:from>
    <xdr:to>
      <xdr:col>2</xdr:col>
      <xdr:colOff>742950</xdr:colOff>
      <xdr:row>10</xdr:row>
      <xdr:rowOff>9525</xdr:rowOff>
    </xdr:to>
    <xdr:sp textlink="">
      <xdr:nvSpPr>
        <xdr:cNvPr id="1116" name="Text Box 8">
          <a:extLst>
            <a:ext uri="{FF2B5EF4-FFF2-40B4-BE49-F238E27FC236}">
              <a16:creationId xmlns:a16="http://schemas.microsoft.com/office/drawing/2014/main" id="{00000000-0008-0000-1000-00005C040000}"/>
            </a:ext>
          </a:extLst>
        </xdr:cNvPr>
        <xdr:cNvSpPr txBox="1">
          <a:spLocks noChangeArrowheads="1"/>
        </xdr:cNvSpPr>
      </xdr:nvSpPr>
      <xdr:spPr bwMode="auto">
        <a:xfrm>
          <a:off x="2096558" y="4074583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17" name="Text Box 7">
          <a:extLst>
            <a:ext uri="{FF2B5EF4-FFF2-40B4-BE49-F238E27FC236}">
              <a16:creationId xmlns:a16="http://schemas.microsoft.com/office/drawing/2014/main" id="{00000000-0008-0000-1000-00005D040000}"/>
            </a:ext>
          </a:extLst>
        </xdr:cNvPr>
        <xdr:cNvSpPr txBox="1">
          <a:spLocks noChangeArrowheads="1"/>
        </xdr:cNvSpPr>
      </xdr:nvSpPr>
      <xdr:spPr bwMode="auto">
        <a:xfrm>
          <a:off x="735542" y="4074583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10</xdr:row>
      <xdr:rowOff>0</xdr:rowOff>
    </xdr:from>
    <xdr:to>
      <xdr:col>2</xdr:col>
      <xdr:colOff>742950</xdr:colOff>
      <xdr:row>10</xdr:row>
      <xdr:rowOff>9525</xdr:rowOff>
    </xdr:to>
    <xdr:sp textlink="">
      <xdr:nvSpPr>
        <xdr:cNvPr id="1118" name="Text Box 8">
          <a:extLst>
            <a:ext uri="{FF2B5EF4-FFF2-40B4-BE49-F238E27FC236}">
              <a16:creationId xmlns:a16="http://schemas.microsoft.com/office/drawing/2014/main" id="{00000000-0008-0000-1000-00005E040000}"/>
            </a:ext>
          </a:extLst>
        </xdr:cNvPr>
        <xdr:cNvSpPr txBox="1">
          <a:spLocks noChangeArrowheads="1"/>
        </xdr:cNvSpPr>
      </xdr:nvSpPr>
      <xdr:spPr bwMode="auto">
        <a:xfrm>
          <a:off x="2096558" y="4074583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19" name="Text Box 7">
          <a:extLst>
            <a:ext uri="{FF2B5EF4-FFF2-40B4-BE49-F238E27FC236}">
              <a16:creationId xmlns:a16="http://schemas.microsoft.com/office/drawing/2014/main" id="{00000000-0008-0000-1000-00005F040000}"/>
            </a:ext>
          </a:extLst>
        </xdr:cNvPr>
        <xdr:cNvSpPr txBox="1">
          <a:spLocks noChangeArrowheads="1"/>
        </xdr:cNvSpPr>
      </xdr:nvSpPr>
      <xdr:spPr bwMode="auto">
        <a:xfrm>
          <a:off x="735542" y="4074583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20" name="Text Box 7">
          <a:extLst>
            <a:ext uri="{FF2B5EF4-FFF2-40B4-BE49-F238E27FC236}">
              <a16:creationId xmlns:a16="http://schemas.microsoft.com/office/drawing/2014/main" id="{00000000-0008-0000-1000-000060040000}"/>
            </a:ext>
          </a:extLst>
        </xdr:cNvPr>
        <xdr:cNvSpPr txBox="1">
          <a:spLocks noChangeArrowheads="1"/>
        </xdr:cNvSpPr>
      </xdr:nvSpPr>
      <xdr:spPr bwMode="auto">
        <a:xfrm>
          <a:off x="735542" y="4074583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21" name="Text Box 7">
          <a:extLst>
            <a:ext uri="{FF2B5EF4-FFF2-40B4-BE49-F238E27FC236}">
              <a16:creationId xmlns:a16="http://schemas.microsoft.com/office/drawing/2014/main" id="{00000000-0008-0000-1000-000061040000}"/>
            </a:ext>
          </a:extLst>
        </xdr:cNvPr>
        <xdr:cNvSpPr txBox="1">
          <a:spLocks noChangeArrowheads="1"/>
        </xdr:cNvSpPr>
      </xdr:nvSpPr>
      <xdr:spPr bwMode="auto">
        <a:xfrm>
          <a:off x="735542" y="4074583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22" name="Text Box 7">
          <a:extLst>
            <a:ext uri="{FF2B5EF4-FFF2-40B4-BE49-F238E27FC236}">
              <a16:creationId xmlns:a16="http://schemas.microsoft.com/office/drawing/2014/main" id="{00000000-0008-0000-1000-000062040000}"/>
            </a:ext>
          </a:extLst>
        </xdr:cNvPr>
        <xdr:cNvSpPr txBox="1">
          <a:spLocks noChangeArrowheads="1"/>
        </xdr:cNvSpPr>
      </xdr:nvSpPr>
      <xdr:spPr bwMode="auto">
        <a:xfrm>
          <a:off x="735542" y="4074583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23" name="Text Box 7">
          <a:extLst>
            <a:ext uri="{FF2B5EF4-FFF2-40B4-BE49-F238E27FC236}">
              <a16:creationId xmlns:a16="http://schemas.microsoft.com/office/drawing/2014/main" id="{00000000-0008-0000-1000-000063040000}"/>
            </a:ext>
          </a:extLst>
        </xdr:cNvPr>
        <xdr:cNvSpPr txBox="1">
          <a:spLocks noChangeArrowheads="1"/>
        </xdr:cNvSpPr>
      </xdr:nvSpPr>
      <xdr:spPr bwMode="auto">
        <a:xfrm>
          <a:off x="735542" y="4074583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24" name="Text Box 7">
          <a:extLst>
            <a:ext uri="{FF2B5EF4-FFF2-40B4-BE49-F238E27FC236}">
              <a16:creationId xmlns:a16="http://schemas.microsoft.com/office/drawing/2014/main" id="{00000000-0008-0000-1000-000064040000}"/>
            </a:ext>
          </a:extLst>
        </xdr:cNvPr>
        <xdr:cNvSpPr txBox="1">
          <a:spLocks noChangeArrowheads="1"/>
        </xdr:cNvSpPr>
      </xdr:nvSpPr>
      <xdr:spPr bwMode="auto">
        <a:xfrm>
          <a:off x="735542" y="4074583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25" name="Text Box 7">
          <a:extLst>
            <a:ext uri="{FF2B5EF4-FFF2-40B4-BE49-F238E27FC236}">
              <a16:creationId xmlns:a16="http://schemas.microsoft.com/office/drawing/2014/main" id="{00000000-0008-0000-1000-000065040000}"/>
            </a:ext>
          </a:extLst>
        </xdr:cNvPr>
        <xdr:cNvSpPr txBox="1">
          <a:spLocks noChangeArrowheads="1"/>
        </xdr:cNvSpPr>
      </xdr:nvSpPr>
      <xdr:spPr bwMode="auto">
        <a:xfrm>
          <a:off x="735542" y="4074583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26" name="Text Box 7">
          <a:extLst>
            <a:ext uri="{FF2B5EF4-FFF2-40B4-BE49-F238E27FC236}">
              <a16:creationId xmlns:a16="http://schemas.microsoft.com/office/drawing/2014/main" id="{00000000-0008-0000-1000-000066040000}"/>
            </a:ext>
          </a:extLst>
        </xdr:cNvPr>
        <xdr:cNvSpPr txBox="1">
          <a:spLocks noChangeArrowheads="1"/>
        </xdr:cNvSpPr>
      </xdr:nvSpPr>
      <xdr:spPr bwMode="auto">
        <a:xfrm>
          <a:off x="735542" y="4074583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27" name="Text Box 7">
          <a:extLst>
            <a:ext uri="{FF2B5EF4-FFF2-40B4-BE49-F238E27FC236}">
              <a16:creationId xmlns:a16="http://schemas.microsoft.com/office/drawing/2014/main" id="{00000000-0008-0000-1000-000067040000}"/>
            </a:ext>
          </a:extLst>
        </xdr:cNvPr>
        <xdr:cNvSpPr txBox="1">
          <a:spLocks noChangeArrowheads="1"/>
        </xdr:cNvSpPr>
      </xdr:nvSpPr>
      <xdr:spPr bwMode="auto">
        <a:xfrm>
          <a:off x="735542" y="4074583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28" name="Text Box 7">
          <a:extLst>
            <a:ext uri="{FF2B5EF4-FFF2-40B4-BE49-F238E27FC236}">
              <a16:creationId xmlns:a16="http://schemas.microsoft.com/office/drawing/2014/main" id="{00000000-0008-0000-1000-000068040000}"/>
            </a:ext>
          </a:extLst>
        </xdr:cNvPr>
        <xdr:cNvSpPr txBox="1">
          <a:spLocks noChangeArrowheads="1"/>
        </xdr:cNvSpPr>
      </xdr:nvSpPr>
      <xdr:spPr bwMode="auto">
        <a:xfrm>
          <a:off x="735542" y="4074583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29" name="Text Box 7">
          <a:extLst>
            <a:ext uri="{FF2B5EF4-FFF2-40B4-BE49-F238E27FC236}">
              <a16:creationId xmlns:a16="http://schemas.microsoft.com/office/drawing/2014/main" id="{00000000-0008-0000-1000-000069040000}"/>
            </a:ext>
          </a:extLst>
        </xdr:cNvPr>
        <xdr:cNvSpPr txBox="1">
          <a:spLocks noChangeArrowheads="1"/>
        </xdr:cNvSpPr>
      </xdr:nvSpPr>
      <xdr:spPr bwMode="auto">
        <a:xfrm>
          <a:off x="735542" y="4074583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30" name="Text Box 7">
          <a:extLst>
            <a:ext uri="{FF2B5EF4-FFF2-40B4-BE49-F238E27FC236}">
              <a16:creationId xmlns:a16="http://schemas.microsoft.com/office/drawing/2014/main" id="{00000000-0008-0000-1000-00006A040000}"/>
            </a:ext>
          </a:extLst>
        </xdr:cNvPr>
        <xdr:cNvSpPr txBox="1">
          <a:spLocks noChangeArrowheads="1"/>
        </xdr:cNvSpPr>
      </xdr:nvSpPr>
      <xdr:spPr bwMode="auto">
        <a:xfrm>
          <a:off x="735542" y="4074583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31" name="Text Box 7">
          <a:extLst>
            <a:ext uri="{FF2B5EF4-FFF2-40B4-BE49-F238E27FC236}">
              <a16:creationId xmlns:a16="http://schemas.microsoft.com/office/drawing/2014/main" id="{00000000-0008-0000-1000-00006B040000}"/>
            </a:ext>
          </a:extLst>
        </xdr:cNvPr>
        <xdr:cNvSpPr txBox="1">
          <a:spLocks noChangeArrowheads="1"/>
        </xdr:cNvSpPr>
      </xdr:nvSpPr>
      <xdr:spPr bwMode="auto">
        <a:xfrm>
          <a:off x="735542" y="4074583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32" name="Text Box 7">
          <a:extLst>
            <a:ext uri="{FF2B5EF4-FFF2-40B4-BE49-F238E27FC236}">
              <a16:creationId xmlns:a16="http://schemas.microsoft.com/office/drawing/2014/main" id="{00000000-0008-0000-1000-00006C040000}"/>
            </a:ext>
          </a:extLst>
        </xdr:cNvPr>
        <xdr:cNvSpPr txBox="1">
          <a:spLocks noChangeArrowheads="1"/>
        </xdr:cNvSpPr>
      </xdr:nvSpPr>
      <xdr:spPr bwMode="auto">
        <a:xfrm>
          <a:off x="735542" y="4074583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33" name="Text Box 7">
          <a:extLst>
            <a:ext uri="{FF2B5EF4-FFF2-40B4-BE49-F238E27FC236}">
              <a16:creationId xmlns:a16="http://schemas.microsoft.com/office/drawing/2014/main" id="{00000000-0008-0000-1000-00006D040000}"/>
            </a:ext>
          </a:extLst>
        </xdr:cNvPr>
        <xdr:cNvSpPr txBox="1">
          <a:spLocks noChangeArrowheads="1"/>
        </xdr:cNvSpPr>
      </xdr:nvSpPr>
      <xdr:spPr bwMode="auto">
        <a:xfrm>
          <a:off x="735542" y="4074583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34" name="Text Box 7">
          <a:extLst>
            <a:ext uri="{FF2B5EF4-FFF2-40B4-BE49-F238E27FC236}">
              <a16:creationId xmlns:a16="http://schemas.microsoft.com/office/drawing/2014/main" id="{00000000-0008-0000-1000-00006E040000}"/>
            </a:ext>
          </a:extLst>
        </xdr:cNvPr>
        <xdr:cNvSpPr txBox="1">
          <a:spLocks noChangeArrowheads="1"/>
        </xdr:cNvSpPr>
      </xdr:nvSpPr>
      <xdr:spPr bwMode="auto">
        <a:xfrm>
          <a:off x="735542" y="4074583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35" name="Text Box 7">
          <a:extLst>
            <a:ext uri="{FF2B5EF4-FFF2-40B4-BE49-F238E27FC236}">
              <a16:creationId xmlns:a16="http://schemas.microsoft.com/office/drawing/2014/main" id="{00000000-0008-0000-1000-00006F040000}"/>
            </a:ext>
          </a:extLst>
        </xdr:cNvPr>
        <xdr:cNvSpPr txBox="1">
          <a:spLocks noChangeArrowheads="1"/>
        </xdr:cNvSpPr>
      </xdr:nvSpPr>
      <xdr:spPr bwMode="auto">
        <a:xfrm>
          <a:off x="735542" y="4074583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36" name="Text Box 7">
          <a:extLst>
            <a:ext uri="{FF2B5EF4-FFF2-40B4-BE49-F238E27FC236}">
              <a16:creationId xmlns:a16="http://schemas.microsoft.com/office/drawing/2014/main" id="{00000000-0008-0000-1000-000070040000}"/>
            </a:ext>
          </a:extLst>
        </xdr:cNvPr>
        <xdr:cNvSpPr txBox="1">
          <a:spLocks noChangeArrowheads="1"/>
        </xdr:cNvSpPr>
      </xdr:nvSpPr>
      <xdr:spPr bwMode="auto">
        <a:xfrm>
          <a:off x="735542" y="4074583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37" name="Text Box 7">
          <a:extLst>
            <a:ext uri="{FF2B5EF4-FFF2-40B4-BE49-F238E27FC236}">
              <a16:creationId xmlns:a16="http://schemas.microsoft.com/office/drawing/2014/main" id="{00000000-0008-0000-1000-000071040000}"/>
            </a:ext>
          </a:extLst>
        </xdr:cNvPr>
        <xdr:cNvSpPr txBox="1">
          <a:spLocks noChangeArrowheads="1"/>
        </xdr:cNvSpPr>
      </xdr:nvSpPr>
      <xdr:spPr bwMode="auto">
        <a:xfrm>
          <a:off x="735542" y="4074583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38" name="Text Box 7">
          <a:extLst>
            <a:ext uri="{FF2B5EF4-FFF2-40B4-BE49-F238E27FC236}">
              <a16:creationId xmlns:a16="http://schemas.microsoft.com/office/drawing/2014/main" id="{00000000-0008-0000-1000-000072040000}"/>
            </a:ext>
          </a:extLst>
        </xdr:cNvPr>
        <xdr:cNvSpPr txBox="1">
          <a:spLocks noChangeArrowheads="1"/>
        </xdr:cNvSpPr>
      </xdr:nvSpPr>
      <xdr:spPr bwMode="auto">
        <a:xfrm>
          <a:off x="735542" y="4074583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39" name="Text Box 7">
          <a:extLst>
            <a:ext uri="{FF2B5EF4-FFF2-40B4-BE49-F238E27FC236}">
              <a16:creationId xmlns:a16="http://schemas.microsoft.com/office/drawing/2014/main" id="{00000000-0008-0000-1000-000073040000}"/>
            </a:ext>
          </a:extLst>
        </xdr:cNvPr>
        <xdr:cNvSpPr txBox="1">
          <a:spLocks noChangeArrowheads="1"/>
        </xdr:cNvSpPr>
      </xdr:nvSpPr>
      <xdr:spPr bwMode="auto">
        <a:xfrm>
          <a:off x="735542" y="4074583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40" name="Text Box 7">
          <a:extLst>
            <a:ext uri="{FF2B5EF4-FFF2-40B4-BE49-F238E27FC236}">
              <a16:creationId xmlns:a16="http://schemas.microsoft.com/office/drawing/2014/main" id="{00000000-0008-0000-1000-000074040000}"/>
            </a:ext>
          </a:extLst>
        </xdr:cNvPr>
        <xdr:cNvSpPr txBox="1">
          <a:spLocks noChangeArrowheads="1"/>
        </xdr:cNvSpPr>
      </xdr:nvSpPr>
      <xdr:spPr bwMode="auto">
        <a:xfrm>
          <a:off x="735542" y="4074583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41" name="Text Box 7">
          <a:extLst>
            <a:ext uri="{FF2B5EF4-FFF2-40B4-BE49-F238E27FC236}">
              <a16:creationId xmlns:a16="http://schemas.microsoft.com/office/drawing/2014/main" id="{00000000-0008-0000-1000-000075040000}"/>
            </a:ext>
          </a:extLst>
        </xdr:cNvPr>
        <xdr:cNvSpPr txBox="1">
          <a:spLocks noChangeArrowheads="1"/>
        </xdr:cNvSpPr>
      </xdr:nvSpPr>
      <xdr:spPr bwMode="auto">
        <a:xfrm>
          <a:off x="735542" y="4074583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42" name="Text Box 7">
          <a:extLst>
            <a:ext uri="{FF2B5EF4-FFF2-40B4-BE49-F238E27FC236}">
              <a16:creationId xmlns:a16="http://schemas.microsoft.com/office/drawing/2014/main" id="{00000000-0008-0000-1000-000076040000}"/>
            </a:ext>
          </a:extLst>
        </xdr:cNvPr>
        <xdr:cNvSpPr txBox="1">
          <a:spLocks noChangeArrowheads="1"/>
        </xdr:cNvSpPr>
      </xdr:nvSpPr>
      <xdr:spPr bwMode="auto">
        <a:xfrm>
          <a:off x="735542" y="4074583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43" name="Text Box 7">
          <a:extLst>
            <a:ext uri="{FF2B5EF4-FFF2-40B4-BE49-F238E27FC236}">
              <a16:creationId xmlns:a16="http://schemas.microsoft.com/office/drawing/2014/main" id="{00000000-0008-0000-1000-000077040000}"/>
            </a:ext>
          </a:extLst>
        </xdr:cNvPr>
        <xdr:cNvSpPr txBox="1">
          <a:spLocks noChangeArrowheads="1"/>
        </xdr:cNvSpPr>
      </xdr:nvSpPr>
      <xdr:spPr bwMode="auto">
        <a:xfrm>
          <a:off x="726017" y="4074583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44" name="Text Box 7">
          <a:extLst>
            <a:ext uri="{FF2B5EF4-FFF2-40B4-BE49-F238E27FC236}">
              <a16:creationId xmlns:a16="http://schemas.microsoft.com/office/drawing/2014/main" id="{00000000-0008-0000-1000-000078040000}"/>
            </a:ext>
          </a:extLst>
        </xdr:cNvPr>
        <xdr:cNvSpPr txBox="1">
          <a:spLocks noChangeArrowheads="1"/>
        </xdr:cNvSpPr>
      </xdr:nvSpPr>
      <xdr:spPr bwMode="auto">
        <a:xfrm>
          <a:off x="726017" y="4074583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45" name="Text Box 7">
          <a:extLst>
            <a:ext uri="{FF2B5EF4-FFF2-40B4-BE49-F238E27FC236}">
              <a16:creationId xmlns:a16="http://schemas.microsoft.com/office/drawing/2014/main" id="{00000000-0008-0000-1000-000079040000}"/>
            </a:ext>
          </a:extLst>
        </xdr:cNvPr>
        <xdr:cNvSpPr txBox="1">
          <a:spLocks noChangeArrowheads="1"/>
        </xdr:cNvSpPr>
      </xdr:nvSpPr>
      <xdr:spPr bwMode="auto">
        <a:xfrm>
          <a:off x="726017" y="4074583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46" name="Text Box 7">
          <a:extLst>
            <a:ext uri="{FF2B5EF4-FFF2-40B4-BE49-F238E27FC236}">
              <a16:creationId xmlns:a16="http://schemas.microsoft.com/office/drawing/2014/main" id="{00000000-0008-0000-1000-00007A040000}"/>
            </a:ext>
          </a:extLst>
        </xdr:cNvPr>
        <xdr:cNvSpPr txBox="1">
          <a:spLocks noChangeArrowheads="1"/>
        </xdr:cNvSpPr>
      </xdr:nvSpPr>
      <xdr:spPr bwMode="auto">
        <a:xfrm>
          <a:off x="726017" y="4074583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47" name="Text Box 7">
          <a:extLst>
            <a:ext uri="{FF2B5EF4-FFF2-40B4-BE49-F238E27FC236}">
              <a16:creationId xmlns:a16="http://schemas.microsoft.com/office/drawing/2014/main" id="{00000000-0008-0000-1000-00007B040000}"/>
            </a:ext>
          </a:extLst>
        </xdr:cNvPr>
        <xdr:cNvSpPr txBox="1">
          <a:spLocks noChangeArrowheads="1"/>
        </xdr:cNvSpPr>
      </xdr:nvSpPr>
      <xdr:spPr bwMode="auto">
        <a:xfrm>
          <a:off x="726017" y="4074583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48" name="Text Box 7">
          <a:extLst>
            <a:ext uri="{FF2B5EF4-FFF2-40B4-BE49-F238E27FC236}">
              <a16:creationId xmlns:a16="http://schemas.microsoft.com/office/drawing/2014/main" id="{00000000-0008-0000-1000-00007C040000}"/>
            </a:ext>
          </a:extLst>
        </xdr:cNvPr>
        <xdr:cNvSpPr txBox="1">
          <a:spLocks noChangeArrowheads="1"/>
        </xdr:cNvSpPr>
      </xdr:nvSpPr>
      <xdr:spPr bwMode="auto">
        <a:xfrm>
          <a:off x="726017" y="4074583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49" name="Text Box 7">
          <a:extLst>
            <a:ext uri="{FF2B5EF4-FFF2-40B4-BE49-F238E27FC236}">
              <a16:creationId xmlns:a16="http://schemas.microsoft.com/office/drawing/2014/main" id="{00000000-0008-0000-1000-00007D040000}"/>
            </a:ext>
          </a:extLst>
        </xdr:cNvPr>
        <xdr:cNvSpPr txBox="1">
          <a:spLocks noChangeArrowheads="1"/>
        </xdr:cNvSpPr>
      </xdr:nvSpPr>
      <xdr:spPr bwMode="auto">
        <a:xfrm>
          <a:off x="726017" y="4074583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50" name="Text Box 7">
          <a:extLst>
            <a:ext uri="{FF2B5EF4-FFF2-40B4-BE49-F238E27FC236}">
              <a16:creationId xmlns:a16="http://schemas.microsoft.com/office/drawing/2014/main" id="{00000000-0008-0000-1000-00007E040000}"/>
            </a:ext>
          </a:extLst>
        </xdr:cNvPr>
        <xdr:cNvSpPr txBox="1">
          <a:spLocks noChangeArrowheads="1"/>
        </xdr:cNvSpPr>
      </xdr:nvSpPr>
      <xdr:spPr bwMode="auto">
        <a:xfrm>
          <a:off x="726017" y="4074583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51" name="Text Box 7">
          <a:extLst>
            <a:ext uri="{FF2B5EF4-FFF2-40B4-BE49-F238E27FC236}">
              <a16:creationId xmlns:a16="http://schemas.microsoft.com/office/drawing/2014/main" id="{00000000-0008-0000-1000-00007F040000}"/>
            </a:ext>
          </a:extLst>
        </xdr:cNvPr>
        <xdr:cNvSpPr txBox="1">
          <a:spLocks noChangeArrowheads="1"/>
        </xdr:cNvSpPr>
      </xdr:nvSpPr>
      <xdr:spPr bwMode="auto">
        <a:xfrm>
          <a:off x="726017" y="4074583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52" name="Text Box 7">
          <a:extLst>
            <a:ext uri="{FF2B5EF4-FFF2-40B4-BE49-F238E27FC236}">
              <a16:creationId xmlns:a16="http://schemas.microsoft.com/office/drawing/2014/main" id="{00000000-0008-0000-1000-000080040000}"/>
            </a:ext>
          </a:extLst>
        </xdr:cNvPr>
        <xdr:cNvSpPr txBox="1">
          <a:spLocks noChangeArrowheads="1"/>
        </xdr:cNvSpPr>
      </xdr:nvSpPr>
      <xdr:spPr bwMode="auto">
        <a:xfrm>
          <a:off x="726017" y="4074583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53" name="Text Box 7">
          <a:extLst>
            <a:ext uri="{FF2B5EF4-FFF2-40B4-BE49-F238E27FC236}">
              <a16:creationId xmlns:a16="http://schemas.microsoft.com/office/drawing/2014/main" id="{00000000-0008-0000-1000-000081040000}"/>
            </a:ext>
          </a:extLst>
        </xdr:cNvPr>
        <xdr:cNvSpPr txBox="1">
          <a:spLocks noChangeArrowheads="1"/>
        </xdr:cNvSpPr>
      </xdr:nvSpPr>
      <xdr:spPr bwMode="auto">
        <a:xfrm>
          <a:off x="726017" y="4074583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54" name="Text Box 7">
          <a:extLst>
            <a:ext uri="{FF2B5EF4-FFF2-40B4-BE49-F238E27FC236}">
              <a16:creationId xmlns:a16="http://schemas.microsoft.com/office/drawing/2014/main" id="{00000000-0008-0000-1000-000082040000}"/>
            </a:ext>
          </a:extLst>
        </xdr:cNvPr>
        <xdr:cNvSpPr txBox="1">
          <a:spLocks noChangeArrowheads="1"/>
        </xdr:cNvSpPr>
      </xdr:nvSpPr>
      <xdr:spPr bwMode="auto">
        <a:xfrm>
          <a:off x="726017" y="4074583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55" name="Text Box 7">
          <a:extLst>
            <a:ext uri="{FF2B5EF4-FFF2-40B4-BE49-F238E27FC236}">
              <a16:creationId xmlns:a16="http://schemas.microsoft.com/office/drawing/2014/main" id="{00000000-0008-0000-1000-000083040000}"/>
            </a:ext>
          </a:extLst>
        </xdr:cNvPr>
        <xdr:cNvSpPr txBox="1">
          <a:spLocks noChangeArrowheads="1"/>
        </xdr:cNvSpPr>
      </xdr:nvSpPr>
      <xdr:spPr bwMode="auto">
        <a:xfrm>
          <a:off x="726017" y="4074583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56" name="Text Box 7">
          <a:extLst>
            <a:ext uri="{FF2B5EF4-FFF2-40B4-BE49-F238E27FC236}">
              <a16:creationId xmlns:a16="http://schemas.microsoft.com/office/drawing/2014/main" id="{00000000-0008-0000-1000-000084040000}"/>
            </a:ext>
          </a:extLst>
        </xdr:cNvPr>
        <xdr:cNvSpPr txBox="1">
          <a:spLocks noChangeArrowheads="1"/>
        </xdr:cNvSpPr>
      </xdr:nvSpPr>
      <xdr:spPr bwMode="auto">
        <a:xfrm>
          <a:off x="726017" y="4074583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57" name="Text Box 7">
          <a:extLst>
            <a:ext uri="{FF2B5EF4-FFF2-40B4-BE49-F238E27FC236}">
              <a16:creationId xmlns:a16="http://schemas.microsoft.com/office/drawing/2014/main" id="{00000000-0008-0000-1000-000085040000}"/>
            </a:ext>
          </a:extLst>
        </xdr:cNvPr>
        <xdr:cNvSpPr txBox="1">
          <a:spLocks noChangeArrowheads="1"/>
        </xdr:cNvSpPr>
      </xdr:nvSpPr>
      <xdr:spPr bwMode="auto">
        <a:xfrm>
          <a:off x="726017" y="4074583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58" name="Text Box 7">
          <a:extLst>
            <a:ext uri="{FF2B5EF4-FFF2-40B4-BE49-F238E27FC236}">
              <a16:creationId xmlns:a16="http://schemas.microsoft.com/office/drawing/2014/main" id="{00000000-0008-0000-1000-000086040000}"/>
            </a:ext>
          </a:extLst>
        </xdr:cNvPr>
        <xdr:cNvSpPr txBox="1">
          <a:spLocks noChangeArrowheads="1"/>
        </xdr:cNvSpPr>
      </xdr:nvSpPr>
      <xdr:spPr bwMode="auto">
        <a:xfrm>
          <a:off x="726017" y="4074583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59" name="Text Box 7">
          <a:extLst>
            <a:ext uri="{FF2B5EF4-FFF2-40B4-BE49-F238E27FC236}">
              <a16:creationId xmlns:a16="http://schemas.microsoft.com/office/drawing/2014/main" id="{00000000-0008-0000-1000-000087040000}"/>
            </a:ext>
          </a:extLst>
        </xdr:cNvPr>
        <xdr:cNvSpPr txBox="1">
          <a:spLocks noChangeArrowheads="1"/>
        </xdr:cNvSpPr>
      </xdr:nvSpPr>
      <xdr:spPr bwMode="auto">
        <a:xfrm>
          <a:off x="726017" y="4074583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60" name="Text Box 7">
          <a:extLst>
            <a:ext uri="{FF2B5EF4-FFF2-40B4-BE49-F238E27FC236}">
              <a16:creationId xmlns:a16="http://schemas.microsoft.com/office/drawing/2014/main" id="{00000000-0008-0000-1000-000088040000}"/>
            </a:ext>
          </a:extLst>
        </xdr:cNvPr>
        <xdr:cNvSpPr txBox="1">
          <a:spLocks noChangeArrowheads="1"/>
        </xdr:cNvSpPr>
      </xdr:nvSpPr>
      <xdr:spPr bwMode="auto">
        <a:xfrm>
          <a:off x="726017" y="4074583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61" name="Text Box 7">
          <a:extLst>
            <a:ext uri="{FF2B5EF4-FFF2-40B4-BE49-F238E27FC236}">
              <a16:creationId xmlns:a16="http://schemas.microsoft.com/office/drawing/2014/main" id="{00000000-0008-0000-1000-000089040000}"/>
            </a:ext>
          </a:extLst>
        </xdr:cNvPr>
        <xdr:cNvSpPr txBox="1">
          <a:spLocks noChangeArrowheads="1"/>
        </xdr:cNvSpPr>
      </xdr:nvSpPr>
      <xdr:spPr bwMode="auto">
        <a:xfrm>
          <a:off x="726017" y="4074583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62" name="Text Box 7">
          <a:extLst>
            <a:ext uri="{FF2B5EF4-FFF2-40B4-BE49-F238E27FC236}">
              <a16:creationId xmlns:a16="http://schemas.microsoft.com/office/drawing/2014/main" id="{00000000-0008-0000-1000-00008A040000}"/>
            </a:ext>
          </a:extLst>
        </xdr:cNvPr>
        <xdr:cNvSpPr txBox="1">
          <a:spLocks noChangeArrowheads="1"/>
        </xdr:cNvSpPr>
      </xdr:nvSpPr>
      <xdr:spPr bwMode="auto">
        <a:xfrm>
          <a:off x="726017" y="4074583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63" name="Text Box 7">
          <a:extLst>
            <a:ext uri="{FF2B5EF4-FFF2-40B4-BE49-F238E27FC236}">
              <a16:creationId xmlns:a16="http://schemas.microsoft.com/office/drawing/2014/main" id="{00000000-0008-0000-1000-00008B040000}"/>
            </a:ext>
          </a:extLst>
        </xdr:cNvPr>
        <xdr:cNvSpPr txBox="1">
          <a:spLocks noChangeArrowheads="1"/>
        </xdr:cNvSpPr>
      </xdr:nvSpPr>
      <xdr:spPr bwMode="auto">
        <a:xfrm>
          <a:off x="726017" y="4074583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64" name="Text Box 7">
          <a:extLst>
            <a:ext uri="{FF2B5EF4-FFF2-40B4-BE49-F238E27FC236}">
              <a16:creationId xmlns:a16="http://schemas.microsoft.com/office/drawing/2014/main" id="{00000000-0008-0000-1000-00008C040000}"/>
            </a:ext>
          </a:extLst>
        </xdr:cNvPr>
        <xdr:cNvSpPr txBox="1">
          <a:spLocks noChangeArrowheads="1"/>
        </xdr:cNvSpPr>
      </xdr:nvSpPr>
      <xdr:spPr bwMode="auto">
        <a:xfrm>
          <a:off x="726017" y="4074583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65" name="Text Box 7">
          <a:extLst>
            <a:ext uri="{FF2B5EF4-FFF2-40B4-BE49-F238E27FC236}">
              <a16:creationId xmlns:a16="http://schemas.microsoft.com/office/drawing/2014/main" id="{00000000-0008-0000-1000-00008D040000}"/>
            </a:ext>
          </a:extLst>
        </xdr:cNvPr>
        <xdr:cNvSpPr txBox="1">
          <a:spLocks noChangeArrowheads="1"/>
        </xdr:cNvSpPr>
      </xdr:nvSpPr>
      <xdr:spPr bwMode="auto">
        <a:xfrm>
          <a:off x="726017" y="4074583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1166" name="Text Box 7">
          <a:extLst>
            <a:ext uri="{FF2B5EF4-FFF2-40B4-BE49-F238E27FC236}">
              <a16:creationId xmlns:a16="http://schemas.microsoft.com/office/drawing/2014/main" id="{00000000-0008-0000-1000-00008E040000}"/>
            </a:ext>
          </a:extLst>
        </xdr:cNvPr>
        <xdr:cNvSpPr txBox="1">
          <a:spLocks noChangeArrowheads="1"/>
        </xdr:cNvSpPr>
      </xdr:nvSpPr>
      <xdr:spPr bwMode="auto">
        <a:xfrm>
          <a:off x="726017" y="4074583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167" name="Text Box 7">
          <a:extLst>
            <a:ext uri="{FF2B5EF4-FFF2-40B4-BE49-F238E27FC236}">
              <a16:creationId xmlns:a16="http://schemas.microsoft.com/office/drawing/2014/main" id="{00000000-0008-0000-1000-00008F040000}"/>
            </a:ext>
          </a:extLst>
        </xdr:cNvPr>
        <xdr:cNvSpPr txBox="1">
          <a:spLocks noChangeArrowheads="1"/>
        </xdr:cNvSpPr>
      </xdr:nvSpPr>
      <xdr:spPr bwMode="auto">
        <a:xfrm>
          <a:off x="735542" y="796925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22</xdr:row>
      <xdr:rowOff>0</xdr:rowOff>
    </xdr:from>
    <xdr:to>
      <xdr:col>2</xdr:col>
      <xdr:colOff>742950</xdr:colOff>
      <xdr:row>22</xdr:row>
      <xdr:rowOff>9525</xdr:rowOff>
    </xdr:to>
    <xdr:sp textlink="">
      <xdr:nvSpPr>
        <xdr:cNvPr id="1168" name="Text Box 8">
          <a:extLst>
            <a:ext uri="{FF2B5EF4-FFF2-40B4-BE49-F238E27FC236}">
              <a16:creationId xmlns:a16="http://schemas.microsoft.com/office/drawing/2014/main" id="{00000000-0008-0000-1000-000090040000}"/>
            </a:ext>
          </a:extLst>
        </xdr:cNvPr>
        <xdr:cNvSpPr txBox="1">
          <a:spLocks noChangeArrowheads="1"/>
        </xdr:cNvSpPr>
      </xdr:nvSpPr>
      <xdr:spPr bwMode="auto">
        <a:xfrm>
          <a:off x="2096558" y="796925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169" name="Text Box 7">
          <a:extLst>
            <a:ext uri="{FF2B5EF4-FFF2-40B4-BE49-F238E27FC236}">
              <a16:creationId xmlns:a16="http://schemas.microsoft.com/office/drawing/2014/main" id="{00000000-0008-0000-1000-000091040000}"/>
            </a:ext>
          </a:extLst>
        </xdr:cNvPr>
        <xdr:cNvSpPr txBox="1">
          <a:spLocks noChangeArrowheads="1"/>
        </xdr:cNvSpPr>
      </xdr:nvSpPr>
      <xdr:spPr bwMode="auto">
        <a:xfrm>
          <a:off x="735542" y="796925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22</xdr:row>
      <xdr:rowOff>0</xdr:rowOff>
    </xdr:from>
    <xdr:to>
      <xdr:col>2</xdr:col>
      <xdr:colOff>742950</xdr:colOff>
      <xdr:row>22</xdr:row>
      <xdr:rowOff>9525</xdr:rowOff>
    </xdr:to>
    <xdr:sp textlink="">
      <xdr:nvSpPr>
        <xdr:cNvPr id="1170" name="Text Box 8">
          <a:extLst>
            <a:ext uri="{FF2B5EF4-FFF2-40B4-BE49-F238E27FC236}">
              <a16:creationId xmlns:a16="http://schemas.microsoft.com/office/drawing/2014/main" id="{00000000-0008-0000-1000-000092040000}"/>
            </a:ext>
          </a:extLst>
        </xdr:cNvPr>
        <xdr:cNvSpPr txBox="1">
          <a:spLocks noChangeArrowheads="1"/>
        </xdr:cNvSpPr>
      </xdr:nvSpPr>
      <xdr:spPr bwMode="auto">
        <a:xfrm>
          <a:off x="2096558" y="796925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171" name="Text Box 7">
          <a:extLst>
            <a:ext uri="{FF2B5EF4-FFF2-40B4-BE49-F238E27FC236}">
              <a16:creationId xmlns:a16="http://schemas.microsoft.com/office/drawing/2014/main" id="{00000000-0008-0000-1000-000093040000}"/>
            </a:ext>
          </a:extLst>
        </xdr:cNvPr>
        <xdr:cNvSpPr txBox="1">
          <a:spLocks noChangeArrowheads="1"/>
        </xdr:cNvSpPr>
      </xdr:nvSpPr>
      <xdr:spPr bwMode="auto">
        <a:xfrm>
          <a:off x="735542" y="796925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22</xdr:row>
      <xdr:rowOff>0</xdr:rowOff>
    </xdr:from>
    <xdr:to>
      <xdr:col>2</xdr:col>
      <xdr:colOff>742950</xdr:colOff>
      <xdr:row>22</xdr:row>
      <xdr:rowOff>9525</xdr:rowOff>
    </xdr:to>
    <xdr:sp textlink="">
      <xdr:nvSpPr>
        <xdr:cNvPr id="1172" name="Text Box 8">
          <a:extLst>
            <a:ext uri="{FF2B5EF4-FFF2-40B4-BE49-F238E27FC236}">
              <a16:creationId xmlns:a16="http://schemas.microsoft.com/office/drawing/2014/main" id="{00000000-0008-0000-1000-000094040000}"/>
            </a:ext>
          </a:extLst>
        </xdr:cNvPr>
        <xdr:cNvSpPr txBox="1">
          <a:spLocks noChangeArrowheads="1"/>
        </xdr:cNvSpPr>
      </xdr:nvSpPr>
      <xdr:spPr bwMode="auto">
        <a:xfrm>
          <a:off x="2096558" y="796925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173" name="Text Box 7">
          <a:extLst>
            <a:ext uri="{FF2B5EF4-FFF2-40B4-BE49-F238E27FC236}">
              <a16:creationId xmlns:a16="http://schemas.microsoft.com/office/drawing/2014/main" id="{00000000-0008-0000-1000-000095040000}"/>
            </a:ext>
          </a:extLst>
        </xdr:cNvPr>
        <xdr:cNvSpPr txBox="1">
          <a:spLocks noChangeArrowheads="1"/>
        </xdr:cNvSpPr>
      </xdr:nvSpPr>
      <xdr:spPr bwMode="auto">
        <a:xfrm>
          <a:off x="735542" y="796925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22</xdr:row>
      <xdr:rowOff>0</xdr:rowOff>
    </xdr:from>
    <xdr:to>
      <xdr:col>2</xdr:col>
      <xdr:colOff>742950</xdr:colOff>
      <xdr:row>22</xdr:row>
      <xdr:rowOff>9525</xdr:rowOff>
    </xdr:to>
    <xdr:sp textlink="">
      <xdr:nvSpPr>
        <xdr:cNvPr id="1174" name="Text Box 8">
          <a:extLst>
            <a:ext uri="{FF2B5EF4-FFF2-40B4-BE49-F238E27FC236}">
              <a16:creationId xmlns:a16="http://schemas.microsoft.com/office/drawing/2014/main" id="{00000000-0008-0000-1000-000096040000}"/>
            </a:ext>
          </a:extLst>
        </xdr:cNvPr>
        <xdr:cNvSpPr txBox="1">
          <a:spLocks noChangeArrowheads="1"/>
        </xdr:cNvSpPr>
      </xdr:nvSpPr>
      <xdr:spPr bwMode="auto">
        <a:xfrm>
          <a:off x="2096558" y="796925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175" name="Text Box 7">
          <a:extLst>
            <a:ext uri="{FF2B5EF4-FFF2-40B4-BE49-F238E27FC236}">
              <a16:creationId xmlns:a16="http://schemas.microsoft.com/office/drawing/2014/main" id="{00000000-0008-0000-1000-000097040000}"/>
            </a:ext>
          </a:extLst>
        </xdr:cNvPr>
        <xdr:cNvSpPr txBox="1">
          <a:spLocks noChangeArrowheads="1"/>
        </xdr:cNvSpPr>
      </xdr:nvSpPr>
      <xdr:spPr bwMode="auto">
        <a:xfrm>
          <a:off x="735542" y="796925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22</xdr:row>
      <xdr:rowOff>0</xdr:rowOff>
    </xdr:from>
    <xdr:to>
      <xdr:col>2</xdr:col>
      <xdr:colOff>742950</xdr:colOff>
      <xdr:row>22</xdr:row>
      <xdr:rowOff>9525</xdr:rowOff>
    </xdr:to>
    <xdr:sp textlink="">
      <xdr:nvSpPr>
        <xdr:cNvPr id="1176" name="Text Box 8">
          <a:extLst>
            <a:ext uri="{FF2B5EF4-FFF2-40B4-BE49-F238E27FC236}">
              <a16:creationId xmlns:a16="http://schemas.microsoft.com/office/drawing/2014/main" id="{00000000-0008-0000-1000-000098040000}"/>
            </a:ext>
          </a:extLst>
        </xdr:cNvPr>
        <xdr:cNvSpPr txBox="1">
          <a:spLocks noChangeArrowheads="1"/>
        </xdr:cNvSpPr>
      </xdr:nvSpPr>
      <xdr:spPr bwMode="auto">
        <a:xfrm>
          <a:off x="2096558" y="796925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19050</xdr:colOff>
      <xdr:row>22</xdr:row>
      <xdr:rowOff>76200</xdr:rowOff>
    </xdr:from>
    <xdr:to>
      <xdr:col>2</xdr:col>
      <xdr:colOff>95250</xdr:colOff>
      <xdr:row>23</xdr:row>
      <xdr:rowOff>295275</xdr:rowOff>
    </xdr:to>
    <xdr:sp textlink="">
      <xdr:nvSpPr>
        <xdr:cNvPr id="1177" name="AutoShape 41">
          <a:extLst>
            <a:ext uri="{FF2B5EF4-FFF2-40B4-BE49-F238E27FC236}">
              <a16:creationId xmlns:a16="http://schemas.microsoft.com/office/drawing/2014/main" id="{00000000-0008-0000-1000-000099040000}"/>
            </a:ext>
          </a:extLst>
        </xdr:cNvPr>
        <xdr:cNvSpPr>
          <a:spLocks/>
        </xdr:cNvSpPr>
      </xdr:nvSpPr>
      <xdr:spPr bwMode="auto">
        <a:xfrm>
          <a:off x="1648883" y="8045450"/>
          <a:ext cx="76200" cy="547158"/>
        </a:xfrm>
        <a:prstGeom prst="leftBrace">
          <a:avLst>
            <a:gd name="adj1" fmla="val 593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178" name="Text Box 7">
          <a:extLst>
            <a:ext uri="{FF2B5EF4-FFF2-40B4-BE49-F238E27FC236}">
              <a16:creationId xmlns:a16="http://schemas.microsoft.com/office/drawing/2014/main" id="{00000000-0008-0000-1000-00009A040000}"/>
            </a:ext>
          </a:extLst>
        </xdr:cNvPr>
        <xdr:cNvSpPr txBox="1">
          <a:spLocks noChangeArrowheads="1"/>
        </xdr:cNvSpPr>
      </xdr:nvSpPr>
      <xdr:spPr bwMode="auto">
        <a:xfrm>
          <a:off x="735542" y="796925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22</xdr:row>
      <xdr:rowOff>0</xdr:rowOff>
    </xdr:from>
    <xdr:to>
      <xdr:col>2</xdr:col>
      <xdr:colOff>742950</xdr:colOff>
      <xdr:row>22</xdr:row>
      <xdr:rowOff>9525</xdr:rowOff>
    </xdr:to>
    <xdr:sp textlink="">
      <xdr:nvSpPr>
        <xdr:cNvPr id="1179" name="Text Box 8">
          <a:extLst>
            <a:ext uri="{FF2B5EF4-FFF2-40B4-BE49-F238E27FC236}">
              <a16:creationId xmlns:a16="http://schemas.microsoft.com/office/drawing/2014/main" id="{00000000-0008-0000-1000-00009B040000}"/>
            </a:ext>
          </a:extLst>
        </xdr:cNvPr>
        <xdr:cNvSpPr txBox="1">
          <a:spLocks noChangeArrowheads="1"/>
        </xdr:cNvSpPr>
      </xdr:nvSpPr>
      <xdr:spPr bwMode="auto">
        <a:xfrm>
          <a:off x="2096558" y="796925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180" name="Text Box 7">
          <a:extLst>
            <a:ext uri="{FF2B5EF4-FFF2-40B4-BE49-F238E27FC236}">
              <a16:creationId xmlns:a16="http://schemas.microsoft.com/office/drawing/2014/main" id="{00000000-0008-0000-1000-00009C040000}"/>
            </a:ext>
          </a:extLst>
        </xdr:cNvPr>
        <xdr:cNvSpPr txBox="1">
          <a:spLocks noChangeArrowheads="1"/>
        </xdr:cNvSpPr>
      </xdr:nvSpPr>
      <xdr:spPr bwMode="auto">
        <a:xfrm>
          <a:off x="735542" y="796925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22</xdr:row>
      <xdr:rowOff>0</xdr:rowOff>
    </xdr:from>
    <xdr:to>
      <xdr:col>2</xdr:col>
      <xdr:colOff>742950</xdr:colOff>
      <xdr:row>22</xdr:row>
      <xdr:rowOff>9525</xdr:rowOff>
    </xdr:to>
    <xdr:sp textlink="">
      <xdr:nvSpPr>
        <xdr:cNvPr id="1181" name="Text Box 8">
          <a:extLst>
            <a:ext uri="{FF2B5EF4-FFF2-40B4-BE49-F238E27FC236}">
              <a16:creationId xmlns:a16="http://schemas.microsoft.com/office/drawing/2014/main" id="{00000000-0008-0000-1000-00009D040000}"/>
            </a:ext>
          </a:extLst>
        </xdr:cNvPr>
        <xdr:cNvSpPr txBox="1">
          <a:spLocks noChangeArrowheads="1"/>
        </xdr:cNvSpPr>
      </xdr:nvSpPr>
      <xdr:spPr bwMode="auto">
        <a:xfrm>
          <a:off x="2096558" y="796925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182" name="Text Box 7">
          <a:extLst>
            <a:ext uri="{FF2B5EF4-FFF2-40B4-BE49-F238E27FC236}">
              <a16:creationId xmlns:a16="http://schemas.microsoft.com/office/drawing/2014/main" id="{00000000-0008-0000-1000-00009E040000}"/>
            </a:ext>
          </a:extLst>
        </xdr:cNvPr>
        <xdr:cNvSpPr txBox="1">
          <a:spLocks noChangeArrowheads="1"/>
        </xdr:cNvSpPr>
      </xdr:nvSpPr>
      <xdr:spPr bwMode="auto">
        <a:xfrm>
          <a:off x="735542" y="796925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22</xdr:row>
      <xdr:rowOff>0</xdr:rowOff>
    </xdr:from>
    <xdr:to>
      <xdr:col>2</xdr:col>
      <xdr:colOff>742950</xdr:colOff>
      <xdr:row>22</xdr:row>
      <xdr:rowOff>9525</xdr:rowOff>
    </xdr:to>
    <xdr:sp textlink="">
      <xdr:nvSpPr>
        <xdr:cNvPr id="1183" name="Text Box 8">
          <a:extLst>
            <a:ext uri="{FF2B5EF4-FFF2-40B4-BE49-F238E27FC236}">
              <a16:creationId xmlns:a16="http://schemas.microsoft.com/office/drawing/2014/main" id="{00000000-0008-0000-1000-00009F040000}"/>
            </a:ext>
          </a:extLst>
        </xdr:cNvPr>
        <xdr:cNvSpPr txBox="1">
          <a:spLocks noChangeArrowheads="1"/>
        </xdr:cNvSpPr>
      </xdr:nvSpPr>
      <xdr:spPr bwMode="auto">
        <a:xfrm>
          <a:off x="2096558" y="796925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184" name="Text Box 7">
          <a:extLst>
            <a:ext uri="{FF2B5EF4-FFF2-40B4-BE49-F238E27FC236}">
              <a16:creationId xmlns:a16="http://schemas.microsoft.com/office/drawing/2014/main" id="{00000000-0008-0000-1000-0000A0040000}"/>
            </a:ext>
          </a:extLst>
        </xdr:cNvPr>
        <xdr:cNvSpPr txBox="1">
          <a:spLocks noChangeArrowheads="1"/>
        </xdr:cNvSpPr>
      </xdr:nvSpPr>
      <xdr:spPr bwMode="auto">
        <a:xfrm>
          <a:off x="735542" y="796925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22</xdr:row>
      <xdr:rowOff>0</xdr:rowOff>
    </xdr:from>
    <xdr:to>
      <xdr:col>2</xdr:col>
      <xdr:colOff>742950</xdr:colOff>
      <xdr:row>22</xdr:row>
      <xdr:rowOff>9525</xdr:rowOff>
    </xdr:to>
    <xdr:sp textlink="">
      <xdr:nvSpPr>
        <xdr:cNvPr id="1185" name="Text Box 8">
          <a:extLst>
            <a:ext uri="{FF2B5EF4-FFF2-40B4-BE49-F238E27FC236}">
              <a16:creationId xmlns:a16="http://schemas.microsoft.com/office/drawing/2014/main" id="{00000000-0008-0000-1000-0000A1040000}"/>
            </a:ext>
          </a:extLst>
        </xdr:cNvPr>
        <xdr:cNvSpPr txBox="1">
          <a:spLocks noChangeArrowheads="1"/>
        </xdr:cNvSpPr>
      </xdr:nvSpPr>
      <xdr:spPr bwMode="auto">
        <a:xfrm>
          <a:off x="2096558" y="796925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186" name="Text Box 7">
          <a:extLst>
            <a:ext uri="{FF2B5EF4-FFF2-40B4-BE49-F238E27FC236}">
              <a16:creationId xmlns:a16="http://schemas.microsoft.com/office/drawing/2014/main" id="{00000000-0008-0000-1000-0000A2040000}"/>
            </a:ext>
          </a:extLst>
        </xdr:cNvPr>
        <xdr:cNvSpPr txBox="1">
          <a:spLocks noChangeArrowheads="1"/>
        </xdr:cNvSpPr>
      </xdr:nvSpPr>
      <xdr:spPr bwMode="auto">
        <a:xfrm>
          <a:off x="735542" y="796925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22</xdr:row>
      <xdr:rowOff>0</xdr:rowOff>
    </xdr:from>
    <xdr:to>
      <xdr:col>2</xdr:col>
      <xdr:colOff>742950</xdr:colOff>
      <xdr:row>22</xdr:row>
      <xdr:rowOff>9525</xdr:rowOff>
    </xdr:to>
    <xdr:sp textlink="">
      <xdr:nvSpPr>
        <xdr:cNvPr id="1187" name="Text Box 8">
          <a:extLst>
            <a:ext uri="{FF2B5EF4-FFF2-40B4-BE49-F238E27FC236}">
              <a16:creationId xmlns:a16="http://schemas.microsoft.com/office/drawing/2014/main" id="{00000000-0008-0000-1000-0000A3040000}"/>
            </a:ext>
          </a:extLst>
        </xdr:cNvPr>
        <xdr:cNvSpPr txBox="1">
          <a:spLocks noChangeArrowheads="1"/>
        </xdr:cNvSpPr>
      </xdr:nvSpPr>
      <xdr:spPr bwMode="auto">
        <a:xfrm>
          <a:off x="2096558" y="796925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188" name="Text Box 7">
          <a:extLst>
            <a:ext uri="{FF2B5EF4-FFF2-40B4-BE49-F238E27FC236}">
              <a16:creationId xmlns:a16="http://schemas.microsoft.com/office/drawing/2014/main" id="{00000000-0008-0000-1000-0000A4040000}"/>
            </a:ext>
          </a:extLst>
        </xdr:cNvPr>
        <xdr:cNvSpPr txBox="1">
          <a:spLocks noChangeArrowheads="1"/>
        </xdr:cNvSpPr>
      </xdr:nvSpPr>
      <xdr:spPr bwMode="auto">
        <a:xfrm>
          <a:off x="735542" y="796925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22</xdr:row>
      <xdr:rowOff>0</xdr:rowOff>
    </xdr:from>
    <xdr:to>
      <xdr:col>2</xdr:col>
      <xdr:colOff>742950</xdr:colOff>
      <xdr:row>22</xdr:row>
      <xdr:rowOff>9525</xdr:rowOff>
    </xdr:to>
    <xdr:sp textlink="">
      <xdr:nvSpPr>
        <xdr:cNvPr id="1189" name="Text Box 8">
          <a:extLst>
            <a:ext uri="{FF2B5EF4-FFF2-40B4-BE49-F238E27FC236}">
              <a16:creationId xmlns:a16="http://schemas.microsoft.com/office/drawing/2014/main" id="{00000000-0008-0000-1000-0000A5040000}"/>
            </a:ext>
          </a:extLst>
        </xdr:cNvPr>
        <xdr:cNvSpPr txBox="1">
          <a:spLocks noChangeArrowheads="1"/>
        </xdr:cNvSpPr>
      </xdr:nvSpPr>
      <xdr:spPr bwMode="auto">
        <a:xfrm>
          <a:off x="2096558" y="796925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190" name="Text Box 7">
          <a:extLst>
            <a:ext uri="{FF2B5EF4-FFF2-40B4-BE49-F238E27FC236}">
              <a16:creationId xmlns:a16="http://schemas.microsoft.com/office/drawing/2014/main" id="{00000000-0008-0000-1000-0000A6040000}"/>
            </a:ext>
          </a:extLst>
        </xdr:cNvPr>
        <xdr:cNvSpPr txBox="1">
          <a:spLocks noChangeArrowheads="1"/>
        </xdr:cNvSpPr>
      </xdr:nvSpPr>
      <xdr:spPr bwMode="auto">
        <a:xfrm>
          <a:off x="735542" y="796925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22</xdr:row>
      <xdr:rowOff>0</xdr:rowOff>
    </xdr:from>
    <xdr:to>
      <xdr:col>2</xdr:col>
      <xdr:colOff>742950</xdr:colOff>
      <xdr:row>22</xdr:row>
      <xdr:rowOff>9525</xdr:rowOff>
    </xdr:to>
    <xdr:sp textlink="">
      <xdr:nvSpPr>
        <xdr:cNvPr id="1191" name="Text Box 8">
          <a:extLst>
            <a:ext uri="{FF2B5EF4-FFF2-40B4-BE49-F238E27FC236}">
              <a16:creationId xmlns:a16="http://schemas.microsoft.com/office/drawing/2014/main" id="{00000000-0008-0000-1000-0000A7040000}"/>
            </a:ext>
          </a:extLst>
        </xdr:cNvPr>
        <xdr:cNvSpPr txBox="1">
          <a:spLocks noChangeArrowheads="1"/>
        </xdr:cNvSpPr>
      </xdr:nvSpPr>
      <xdr:spPr bwMode="auto">
        <a:xfrm>
          <a:off x="2096558" y="796925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192" name="Text Box 7">
          <a:extLst>
            <a:ext uri="{FF2B5EF4-FFF2-40B4-BE49-F238E27FC236}">
              <a16:creationId xmlns:a16="http://schemas.microsoft.com/office/drawing/2014/main" id="{00000000-0008-0000-1000-0000A8040000}"/>
            </a:ext>
          </a:extLst>
        </xdr:cNvPr>
        <xdr:cNvSpPr txBox="1">
          <a:spLocks noChangeArrowheads="1"/>
        </xdr:cNvSpPr>
      </xdr:nvSpPr>
      <xdr:spPr bwMode="auto">
        <a:xfrm>
          <a:off x="735542" y="796925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22</xdr:row>
      <xdr:rowOff>0</xdr:rowOff>
    </xdr:from>
    <xdr:to>
      <xdr:col>2</xdr:col>
      <xdr:colOff>742950</xdr:colOff>
      <xdr:row>22</xdr:row>
      <xdr:rowOff>9525</xdr:rowOff>
    </xdr:to>
    <xdr:sp textlink="">
      <xdr:nvSpPr>
        <xdr:cNvPr id="1193" name="Text Box 8">
          <a:extLst>
            <a:ext uri="{FF2B5EF4-FFF2-40B4-BE49-F238E27FC236}">
              <a16:creationId xmlns:a16="http://schemas.microsoft.com/office/drawing/2014/main" id="{00000000-0008-0000-1000-0000A9040000}"/>
            </a:ext>
          </a:extLst>
        </xdr:cNvPr>
        <xdr:cNvSpPr txBox="1">
          <a:spLocks noChangeArrowheads="1"/>
        </xdr:cNvSpPr>
      </xdr:nvSpPr>
      <xdr:spPr bwMode="auto">
        <a:xfrm>
          <a:off x="2096558" y="796925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194" name="Text Box 7">
          <a:extLst>
            <a:ext uri="{FF2B5EF4-FFF2-40B4-BE49-F238E27FC236}">
              <a16:creationId xmlns:a16="http://schemas.microsoft.com/office/drawing/2014/main" id="{00000000-0008-0000-1000-0000AA040000}"/>
            </a:ext>
          </a:extLst>
        </xdr:cNvPr>
        <xdr:cNvSpPr txBox="1">
          <a:spLocks noChangeArrowheads="1"/>
        </xdr:cNvSpPr>
      </xdr:nvSpPr>
      <xdr:spPr bwMode="auto">
        <a:xfrm>
          <a:off x="735542" y="796925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22</xdr:row>
      <xdr:rowOff>0</xdr:rowOff>
    </xdr:from>
    <xdr:to>
      <xdr:col>2</xdr:col>
      <xdr:colOff>742950</xdr:colOff>
      <xdr:row>22</xdr:row>
      <xdr:rowOff>9525</xdr:rowOff>
    </xdr:to>
    <xdr:sp textlink="">
      <xdr:nvSpPr>
        <xdr:cNvPr id="1195" name="Text Box 8">
          <a:extLst>
            <a:ext uri="{FF2B5EF4-FFF2-40B4-BE49-F238E27FC236}">
              <a16:creationId xmlns:a16="http://schemas.microsoft.com/office/drawing/2014/main" id="{00000000-0008-0000-1000-0000AB040000}"/>
            </a:ext>
          </a:extLst>
        </xdr:cNvPr>
        <xdr:cNvSpPr txBox="1">
          <a:spLocks noChangeArrowheads="1"/>
        </xdr:cNvSpPr>
      </xdr:nvSpPr>
      <xdr:spPr bwMode="auto">
        <a:xfrm>
          <a:off x="2096558" y="796925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196" name="Text Box 7">
          <a:extLst>
            <a:ext uri="{FF2B5EF4-FFF2-40B4-BE49-F238E27FC236}">
              <a16:creationId xmlns:a16="http://schemas.microsoft.com/office/drawing/2014/main" id="{00000000-0008-0000-1000-0000AC040000}"/>
            </a:ext>
          </a:extLst>
        </xdr:cNvPr>
        <xdr:cNvSpPr txBox="1">
          <a:spLocks noChangeArrowheads="1"/>
        </xdr:cNvSpPr>
      </xdr:nvSpPr>
      <xdr:spPr bwMode="auto">
        <a:xfrm>
          <a:off x="735542" y="796925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22</xdr:row>
      <xdr:rowOff>0</xdr:rowOff>
    </xdr:from>
    <xdr:to>
      <xdr:col>2</xdr:col>
      <xdr:colOff>742950</xdr:colOff>
      <xdr:row>22</xdr:row>
      <xdr:rowOff>9525</xdr:rowOff>
    </xdr:to>
    <xdr:sp textlink="">
      <xdr:nvSpPr>
        <xdr:cNvPr id="1197" name="Text Box 8">
          <a:extLst>
            <a:ext uri="{FF2B5EF4-FFF2-40B4-BE49-F238E27FC236}">
              <a16:creationId xmlns:a16="http://schemas.microsoft.com/office/drawing/2014/main" id="{00000000-0008-0000-1000-0000AD040000}"/>
            </a:ext>
          </a:extLst>
        </xdr:cNvPr>
        <xdr:cNvSpPr txBox="1">
          <a:spLocks noChangeArrowheads="1"/>
        </xdr:cNvSpPr>
      </xdr:nvSpPr>
      <xdr:spPr bwMode="auto">
        <a:xfrm>
          <a:off x="2096558" y="796925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198" name="Text Box 7">
          <a:extLst>
            <a:ext uri="{FF2B5EF4-FFF2-40B4-BE49-F238E27FC236}">
              <a16:creationId xmlns:a16="http://schemas.microsoft.com/office/drawing/2014/main" id="{00000000-0008-0000-1000-0000AE040000}"/>
            </a:ext>
          </a:extLst>
        </xdr:cNvPr>
        <xdr:cNvSpPr txBox="1">
          <a:spLocks noChangeArrowheads="1"/>
        </xdr:cNvSpPr>
      </xdr:nvSpPr>
      <xdr:spPr bwMode="auto">
        <a:xfrm>
          <a:off x="735542" y="796925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22</xdr:row>
      <xdr:rowOff>0</xdr:rowOff>
    </xdr:from>
    <xdr:to>
      <xdr:col>2</xdr:col>
      <xdr:colOff>742950</xdr:colOff>
      <xdr:row>22</xdr:row>
      <xdr:rowOff>9525</xdr:rowOff>
    </xdr:to>
    <xdr:sp textlink="">
      <xdr:nvSpPr>
        <xdr:cNvPr id="1199" name="Text Box 8">
          <a:extLst>
            <a:ext uri="{FF2B5EF4-FFF2-40B4-BE49-F238E27FC236}">
              <a16:creationId xmlns:a16="http://schemas.microsoft.com/office/drawing/2014/main" id="{00000000-0008-0000-1000-0000AF040000}"/>
            </a:ext>
          </a:extLst>
        </xdr:cNvPr>
        <xdr:cNvSpPr txBox="1">
          <a:spLocks noChangeArrowheads="1"/>
        </xdr:cNvSpPr>
      </xdr:nvSpPr>
      <xdr:spPr bwMode="auto">
        <a:xfrm>
          <a:off x="2096558" y="796925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00" name="Text Box 7">
          <a:extLst>
            <a:ext uri="{FF2B5EF4-FFF2-40B4-BE49-F238E27FC236}">
              <a16:creationId xmlns:a16="http://schemas.microsoft.com/office/drawing/2014/main" id="{00000000-0008-0000-1000-0000B0040000}"/>
            </a:ext>
          </a:extLst>
        </xdr:cNvPr>
        <xdr:cNvSpPr txBox="1">
          <a:spLocks noChangeArrowheads="1"/>
        </xdr:cNvSpPr>
      </xdr:nvSpPr>
      <xdr:spPr bwMode="auto">
        <a:xfrm>
          <a:off x="735542" y="796925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22</xdr:row>
      <xdr:rowOff>0</xdr:rowOff>
    </xdr:from>
    <xdr:to>
      <xdr:col>2</xdr:col>
      <xdr:colOff>742950</xdr:colOff>
      <xdr:row>22</xdr:row>
      <xdr:rowOff>9525</xdr:rowOff>
    </xdr:to>
    <xdr:sp textlink="">
      <xdr:nvSpPr>
        <xdr:cNvPr id="1201" name="Text Box 8">
          <a:extLst>
            <a:ext uri="{FF2B5EF4-FFF2-40B4-BE49-F238E27FC236}">
              <a16:creationId xmlns:a16="http://schemas.microsoft.com/office/drawing/2014/main" id="{00000000-0008-0000-1000-0000B1040000}"/>
            </a:ext>
          </a:extLst>
        </xdr:cNvPr>
        <xdr:cNvSpPr txBox="1">
          <a:spLocks noChangeArrowheads="1"/>
        </xdr:cNvSpPr>
      </xdr:nvSpPr>
      <xdr:spPr bwMode="auto">
        <a:xfrm>
          <a:off x="2096558" y="796925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02" name="Text Box 7">
          <a:extLst>
            <a:ext uri="{FF2B5EF4-FFF2-40B4-BE49-F238E27FC236}">
              <a16:creationId xmlns:a16="http://schemas.microsoft.com/office/drawing/2014/main" id="{00000000-0008-0000-1000-0000B2040000}"/>
            </a:ext>
          </a:extLst>
        </xdr:cNvPr>
        <xdr:cNvSpPr txBox="1">
          <a:spLocks noChangeArrowheads="1"/>
        </xdr:cNvSpPr>
      </xdr:nvSpPr>
      <xdr:spPr bwMode="auto">
        <a:xfrm>
          <a:off x="735542" y="796925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22</xdr:row>
      <xdr:rowOff>0</xdr:rowOff>
    </xdr:from>
    <xdr:to>
      <xdr:col>2</xdr:col>
      <xdr:colOff>742950</xdr:colOff>
      <xdr:row>22</xdr:row>
      <xdr:rowOff>9525</xdr:rowOff>
    </xdr:to>
    <xdr:sp textlink="">
      <xdr:nvSpPr>
        <xdr:cNvPr id="1203" name="Text Box 8">
          <a:extLst>
            <a:ext uri="{FF2B5EF4-FFF2-40B4-BE49-F238E27FC236}">
              <a16:creationId xmlns:a16="http://schemas.microsoft.com/office/drawing/2014/main" id="{00000000-0008-0000-1000-0000B3040000}"/>
            </a:ext>
          </a:extLst>
        </xdr:cNvPr>
        <xdr:cNvSpPr txBox="1">
          <a:spLocks noChangeArrowheads="1"/>
        </xdr:cNvSpPr>
      </xdr:nvSpPr>
      <xdr:spPr bwMode="auto">
        <a:xfrm>
          <a:off x="2096558" y="796925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04" name="Text Box 7">
          <a:extLst>
            <a:ext uri="{FF2B5EF4-FFF2-40B4-BE49-F238E27FC236}">
              <a16:creationId xmlns:a16="http://schemas.microsoft.com/office/drawing/2014/main" id="{00000000-0008-0000-1000-0000B4040000}"/>
            </a:ext>
          </a:extLst>
        </xdr:cNvPr>
        <xdr:cNvSpPr txBox="1">
          <a:spLocks noChangeArrowheads="1"/>
        </xdr:cNvSpPr>
      </xdr:nvSpPr>
      <xdr:spPr bwMode="auto">
        <a:xfrm>
          <a:off x="735542" y="796925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22</xdr:row>
      <xdr:rowOff>0</xdr:rowOff>
    </xdr:from>
    <xdr:to>
      <xdr:col>2</xdr:col>
      <xdr:colOff>742950</xdr:colOff>
      <xdr:row>22</xdr:row>
      <xdr:rowOff>9525</xdr:rowOff>
    </xdr:to>
    <xdr:sp textlink="">
      <xdr:nvSpPr>
        <xdr:cNvPr id="1205" name="Text Box 8">
          <a:extLst>
            <a:ext uri="{FF2B5EF4-FFF2-40B4-BE49-F238E27FC236}">
              <a16:creationId xmlns:a16="http://schemas.microsoft.com/office/drawing/2014/main" id="{00000000-0008-0000-1000-0000B5040000}"/>
            </a:ext>
          </a:extLst>
        </xdr:cNvPr>
        <xdr:cNvSpPr txBox="1">
          <a:spLocks noChangeArrowheads="1"/>
        </xdr:cNvSpPr>
      </xdr:nvSpPr>
      <xdr:spPr bwMode="auto">
        <a:xfrm>
          <a:off x="2096558" y="796925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06" name="Text Box 7">
          <a:extLst>
            <a:ext uri="{FF2B5EF4-FFF2-40B4-BE49-F238E27FC236}">
              <a16:creationId xmlns:a16="http://schemas.microsoft.com/office/drawing/2014/main" id="{00000000-0008-0000-1000-0000B6040000}"/>
            </a:ext>
          </a:extLst>
        </xdr:cNvPr>
        <xdr:cNvSpPr txBox="1">
          <a:spLocks noChangeArrowheads="1"/>
        </xdr:cNvSpPr>
      </xdr:nvSpPr>
      <xdr:spPr bwMode="auto">
        <a:xfrm>
          <a:off x="735542" y="796925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22</xdr:row>
      <xdr:rowOff>0</xdr:rowOff>
    </xdr:from>
    <xdr:to>
      <xdr:col>2</xdr:col>
      <xdr:colOff>742950</xdr:colOff>
      <xdr:row>22</xdr:row>
      <xdr:rowOff>9525</xdr:rowOff>
    </xdr:to>
    <xdr:sp textlink="">
      <xdr:nvSpPr>
        <xdr:cNvPr id="1207" name="Text Box 8">
          <a:extLst>
            <a:ext uri="{FF2B5EF4-FFF2-40B4-BE49-F238E27FC236}">
              <a16:creationId xmlns:a16="http://schemas.microsoft.com/office/drawing/2014/main" id="{00000000-0008-0000-1000-0000B7040000}"/>
            </a:ext>
          </a:extLst>
        </xdr:cNvPr>
        <xdr:cNvSpPr txBox="1">
          <a:spLocks noChangeArrowheads="1"/>
        </xdr:cNvSpPr>
      </xdr:nvSpPr>
      <xdr:spPr bwMode="auto">
        <a:xfrm>
          <a:off x="2096558" y="796925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08" name="Text Box 7">
          <a:extLst>
            <a:ext uri="{FF2B5EF4-FFF2-40B4-BE49-F238E27FC236}">
              <a16:creationId xmlns:a16="http://schemas.microsoft.com/office/drawing/2014/main" id="{00000000-0008-0000-1000-0000B8040000}"/>
            </a:ext>
          </a:extLst>
        </xdr:cNvPr>
        <xdr:cNvSpPr txBox="1">
          <a:spLocks noChangeArrowheads="1"/>
        </xdr:cNvSpPr>
      </xdr:nvSpPr>
      <xdr:spPr bwMode="auto">
        <a:xfrm>
          <a:off x="735542" y="796925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22</xdr:row>
      <xdr:rowOff>0</xdr:rowOff>
    </xdr:from>
    <xdr:to>
      <xdr:col>2</xdr:col>
      <xdr:colOff>742950</xdr:colOff>
      <xdr:row>22</xdr:row>
      <xdr:rowOff>9525</xdr:rowOff>
    </xdr:to>
    <xdr:sp textlink="">
      <xdr:nvSpPr>
        <xdr:cNvPr id="1209" name="Text Box 8">
          <a:extLst>
            <a:ext uri="{FF2B5EF4-FFF2-40B4-BE49-F238E27FC236}">
              <a16:creationId xmlns:a16="http://schemas.microsoft.com/office/drawing/2014/main" id="{00000000-0008-0000-1000-0000B9040000}"/>
            </a:ext>
          </a:extLst>
        </xdr:cNvPr>
        <xdr:cNvSpPr txBox="1">
          <a:spLocks noChangeArrowheads="1"/>
        </xdr:cNvSpPr>
      </xdr:nvSpPr>
      <xdr:spPr bwMode="auto">
        <a:xfrm>
          <a:off x="2096558" y="796925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10" name="Text Box 7">
          <a:extLst>
            <a:ext uri="{FF2B5EF4-FFF2-40B4-BE49-F238E27FC236}">
              <a16:creationId xmlns:a16="http://schemas.microsoft.com/office/drawing/2014/main" id="{00000000-0008-0000-1000-0000BA040000}"/>
            </a:ext>
          </a:extLst>
        </xdr:cNvPr>
        <xdr:cNvSpPr txBox="1">
          <a:spLocks noChangeArrowheads="1"/>
        </xdr:cNvSpPr>
      </xdr:nvSpPr>
      <xdr:spPr bwMode="auto">
        <a:xfrm>
          <a:off x="735542" y="796925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22</xdr:row>
      <xdr:rowOff>0</xdr:rowOff>
    </xdr:from>
    <xdr:to>
      <xdr:col>2</xdr:col>
      <xdr:colOff>742950</xdr:colOff>
      <xdr:row>22</xdr:row>
      <xdr:rowOff>9525</xdr:rowOff>
    </xdr:to>
    <xdr:sp textlink="">
      <xdr:nvSpPr>
        <xdr:cNvPr id="1211" name="Text Box 8">
          <a:extLst>
            <a:ext uri="{FF2B5EF4-FFF2-40B4-BE49-F238E27FC236}">
              <a16:creationId xmlns:a16="http://schemas.microsoft.com/office/drawing/2014/main" id="{00000000-0008-0000-1000-0000BB040000}"/>
            </a:ext>
          </a:extLst>
        </xdr:cNvPr>
        <xdr:cNvSpPr txBox="1">
          <a:spLocks noChangeArrowheads="1"/>
        </xdr:cNvSpPr>
      </xdr:nvSpPr>
      <xdr:spPr bwMode="auto">
        <a:xfrm>
          <a:off x="2096558" y="796925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12" name="Text Box 7">
          <a:extLst>
            <a:ext uri="{FF2B5EF4-FFF2-40B4-BE49-F238E27FC236}">
              <a16:creationId xmlns:a16="http://schemas.microsoft.com/office/drawing/2014/main" id="{00000000-0008-0000-1000-0000BC040000}"/>
            </a:ext>
          </a:extLst>
        </xdr:cNvPr>
        <xdr:cNvSpPr txBox="1">
          <a:spLocks noChangeArrowheads="1"/>
        </xdr:cNvSpPr>
      </xdr:nvSpPr>
      <xdr:spPr bwMode="auto">
        <a:xfrm>
          <a:off x="735542" y="796925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22</xdr:row>
      <xdr:rowOff>0</xdr:rowOff>
    </xdr:from>
    <xdr:to>
      <xdr:col>2</xdr:col>
      <xdr:colOff>742950</xdr:colOff>
      <xdr:row>22</xdr:row>
      <xdr:rowOff>9525</xdr:rowOff>
    </xdr:to>
    <xdr:sp textlink="">
      <xdr:nvSpPr>
        <xdr:cNvPr id="1213" name="Text Box 8">
          <a:extLst>
            <a:ext uri="{FF2B5EF4-FFF2-40B4-BE49-F238E27FC236}">
              <a16:creationId xmlns:a16="http://schemas.microsoft.com/office/drawing/2014/main" id="{00000000-0008-0000-1000-0000BD040000}"/>
            </a:ext>
          </a:extLst>
        </xdr:cNvPr>
        <xdr:cNvSpPr txBox="1">
          <a:spLocks noChangeArrowheads="1"/>
        </xdr:cNvSpPr>
      </xdr:nvSpPr>
      <xdr:spPr bwMode="auto">
        <a:xfrm>
          <a:off x="2096558" y="796925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14" name="Text Box 7">
          <a:extLst>
            <a:ext uri="{FF2B5EF4-FFF2-40B4-BE49-F238E27FC236}">
              <a16:creationId xmlns:a16="http://schemas.microsoft.com/office/drawing/2014/main" id="{00000000-0008-0000-1000-0000BE040000}"/>
            </a:ext>
          </a:extLst>
        </xdr:cNvPr>
        <xdr:cNvSpPr txBox="1">
          <a:spLocks noChangeArrowheads="1"/>
        </xdr:cNvSpPr>
      </xdr:nvSpPr>
      <xdr:spPr bwMode="auto">
        <a:xfrm>
          <a:off x="735542" y="796925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22</xdr:row>
      <xdr:rowOff>0</xdr:rowOff>
    </xdr:from>
    <xdr:to>
      <xdr:col>2</xdr:col>
      <xdr:colOff>742950</xdr:colOff>
      <xdr:row>22</xdr:row>
      <xdr:rowOff>9525</xdr:rowOff>
    </xdr:to>
    <xdr:sp textlink="">
      <xdr:nvSpPr>
        <xdr:cNvPr id="1215" name="Text Box 8">
          <a:extLst>
            <a:ext uri="{FF2B5EF4-FFF2-40B4-BE49-F238E27FC236}">
              <a16:creationId xmlns:a16="http://schemas.microsoft.com/office/drawing/2014/main" id="{00000000-0008-0000-1000-0000BF040000}"/>
            </a:ext>
          </a:extLst>
        </xdr:cNvPr>
        <xdr:cNvSpPr txBox="1">
          <a:spLocks noChangeArrowheads="1"/>
        </xdr:cNvSpPr>
      </xdr:nvSpPr>
      <xdr:spPr bwMode="auto">
        <a:xfrm>
          <a:off x="2096558" y="796925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16" name="Text Box 7">
          <a:extLst>
            <a:ext uri="{FF2B5EF4-FFF2-40B4-BE49-F238E27FC236}">
              <a16:creationId xmlns:a16="http://schemas.microsoft.com/office/drawing/2014/main" id="{00000000-0008-0000-1000-0000C0040000}"/>
            </a:ext>
          </a:extLst>
        </xdr:cNvPr>
        <xdr:cNvSpPr txBox="1">
          <a:spLocks noChangeArrowheads="1"/>
        </xdr:cNvSpPr>
      </xdr:nvSpPr>
      <xdr:spPr bwMode="auto">
        <a:xfrm>
          <a:off x="735542" y="796925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17" name="Text Box 7">
          <a:extLst>
            <a:ext uri="{FF2B5EF4-FFF2-40B4-BE49-F238E27FC236}">
              <a16:creationId xmlns:a16="http://schemas.microsoft.com/office/drawing/2014/main" id="{00000000-0008-0000-1000-0000C1040000}"/>
            </a:ext>
          </a:extLst>
        </xdr:cNvPr>
        <xdr:cNvSpPr txBox="1">
          <a:spLocks noChangeArrowheads="1"/>
        </xdr:cNvSpPr>
      </xdr:nvSpPr>
      <xdr:spPr bwMode="auto">
        <a:xfrm>
          <a:off x="735542" y="796925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18" name="Text Box 7">
          <a:extLst>
            <a:ext uri="{FF2B5EF4-FFF2-40B4-BE49-F238E27FC236}">
              <a16:creationId xmlns:a16="http://schemas.microsoft.com/office/drawing/2014/main" id="{00000000-0008-0000-1000-0000C2040000}"/>
            </a:ext>
          </a:extLst>
        </xdr:cNvPr>
        <xdr:cNvSpPr txBox="1">
          <a:spLocks noChangeArrowheads="1"/>
        </xdr:cNvSpPr>
      </xdr:nvSpPr>
      <xdr:spPr bwMode="auto">
        <a:xfrm>
          <a:off x="735542" y="796925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19" name="Text Box 7">
          <a:extLst>
            <a:ext uri="{FF2B5EF4-FFF2-40B4-BE49-F238E27FC236}">
              <a16:creationId xmlns:a16="http://schemas.microsoft.com/office/drawing/2014/main" id="{00000000-0008-0000-1000-0000C3040000}"/>
            </a:ext>
          </a:extLst>
        </xdr:cNvPr>
        <xdr:cNvSpPr txBox="1">
          <a:spLocks noChangeArrowheads="1"/>
        </xdr:cNvSpPr>
      </xdr:nvSpPr>
      <xdr:spPr bwMode="auto">
        <a:xfrm>
          <a:off x="735542" y="796925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20" name="Text Box 7">
          <a:extLst>
            <a:ext uri="{FF2B5EF4-FFF2-40B4-BE49-F238E27FC236}">
              <a16:creationId xmlns:a16="http://schemas.microsoft.com/office/drawing/2014/main" id="{00000000-0008-0000-1000-0000C4040000}"/>
            </a:ext>
          </a:extLst>
        </xdr:cNvPr>
        <xdr:cNvSpPr txBox="1">
          <a:spLocks noChangeArrowheads="1"/>
        </xdr:cNvSpPr>
      </xdr:nvSpPr>
      <xdr:spPr bwMode="auto">
        <a:xfrm>
          <a:off x="735542" y="796925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21" name="Text Box 7">
          <a:extLst>
            <a:ext uri="{FF2B5EF4-FFF2-40B4-BE49-F238E27FC236}">
              <a16:creationId xmlns:a16="http://schemas.microsoft.com/office/drawing/2014/main" id="{00000000-0008-0000-1000-0000C5040000}"/>
            </a:ext>
          </a:extLst>
        </xdr:cNvPr>
        <xdr:cNvSpPr txBox="1">
          <a:spLocks noChangeArrowheads="1"/>
        </xdr:cNvSpPr>
      </xdr:nvSpPr>
      <xdr:spPr bwMode="auto">
        <a:xfrm>
          <a:off x="735542" y="796925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22" name="Text Box 7">
          <a:extLst>
            <a:ext uri="{FF2B5EF4-FFF2-40B4-BE49-F238E27FC236}">
              <a16:creationId xmlns:a16="http://schemas.microsoft.com/office/drawing/2014/main" id="{00000000-0008-0000-1000-0000C6040000}"/>
            </a:ext>
          </a:extLst>
        </xdr:cNvPr>
        <xdr:cNvSpPr txBox="1">
          <a:spLocks noChangeArrowheads="1"/>
        </xdr:cNvSpPr>
      </xdr:nvSpPr>
      <xdr:spPr bwMode="auto">
        <a:xfrm>
          <a:off x="735542" y="796925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23" name="Text Box 7">
          <a:extLst>
            <a:ext uri="{FF2B5EF4-FFF2-40B4-BE49-F238E27FC236}">
              <a16:creationId xmlns:a16="http://schemas.microsoft.com/office/drawing/2014/main" id="{00000000-0008-0000-1000-0000C7040000}"/>
            </a:ext>
          </a:extLst>
        </xdr:cNvPr>
        <xdr:cNvSpPr txBox="1">
          <a:spLocks noChangeArrowheads="1"/>
        </xdr:cNvSpPr>
      </xdr:nvSpPr>
      <xdr:spPr bwMode="auto">
        <a:xfrm>
          <a:off x="735542" y="796925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24" name="Text Box 7">
          <a:extLst>
            <a:ext uri="{FF2B5EF4-FFF2-40B4-BE49-F238E27FC236}">
              <a16:creationId xmlns:a16="http://schemas.microsoft.com/office/drawing/2014/main" id="{00000000-0008-0000-1000-0000C8040000}"/>
            </a:ext>
          </a:extLst>
        </xdr:cNvPr>
        <xdr:cNvSpPr txBox="1">
          <a:spLocks noChangeArrowheads="1"/>
        </xdr:cNvSpPr>
      </xdr:nvSpPr>
      <xdr:spPr bwMode="auto">
        <a:xfrm>
          <a:off x="735542" y="796925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25" name="Text Box 7">
          <a:extLst>
            <a:ext uri="{FF2B5EF4-FFF2-40B4-BE49-F238E27FC236}">
              <a16:creationId xmlns:a16="http://schemas.microsoft.com/office/drawing/2014/main" id="{00000000-0008-0000-1000-0000C9040000}"/>
            </a:ext>
          </a:extLst>
        </xdr:cNvPr>
        <xdr:cNvSpPr txBox="1">
          <a:spLocks noChangeArrowheads="1"/>
        </xdr:cNvSpPr>
      </xdr:nvSpPr>
      <xdr:spPr bwMode="auto">
        <a:xfrm>
          <a:off x="735542" y="796925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26" name="Text Box 7">
          <a:extLst>
            <a:ext uri="{FF2B5EF4-FFF2-40B4-BE49-F238E27FC236}">
              <a16:creationId xmlns:a16="http://schemas.microsoft.com/office/drawing/2014/main" id="{00000000-0008-0000-1000-0000CA040000}"/>
            </a:ext>
          </a:extLst>
        </xdr:cNvPr>
        <xdr:cNvSpPr txBox="1">
          <a:spLocks noChangeArrowheads="1"/>
        </xdr:cNvSpPr>
      </xdr:nvSpPr>
      <xdr:spPr bwMode="auto">
        <a:xfrm>
          <a:off x="735542" y="796925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27" name="Text Box 7">
          <a:extLst>
            <a:ext uri="{FF2B5EF4-FFF2-40B4-BE49-F238E27FC236}">
              <a16:creationId xmlns:a16="http://schemas.microsoft.com/office/drawing/2014/main" id="{00000000-0008-0000-1000-0000CB040000}"/>
            </a:ext>
          </a:extLst>
        </xdr:cNvPr>
        <xdr:cNvSpPr txBox="1">
          <a:spLocks noChangeArrowheads="1"/>
        </xdr:cNvSpPr>
      </xdr:nvSpPr>
      <xdr:spPr bwMode="auto">
        <a:xfrm>
          <a:off x="735542" y="796925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28" name="Text Box 7">
          <a:extLst>
            <a:ext uri="{FF2B5EF4-FFF2-40B4-BE49-F238E27FC236}">
              <a16:creationId xmlns:a16="http://schemas.microsoft.com/office/drawing/2014/main" id="{00000000-0008-0000-1000-0000CC040000}"/>
            </a:ext>
          </a:extLst>
        </xdr:cNvPr>
        <xdr:cNvSpPr txBox="1">
          <a:spLocks noChangeArrowheads="1"/>
        </xdr:cNvSpPr>
      </xdr:nvSpPr>
      <xdr:spPr bwMode="auto">
        <a:xfrm>
          <a:off x="735542" y="796925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29" name="Text Box 7">
          <a:extLst>
            <a:ext uri="{FF2B5EF4-FFF2-40B4-BE49-F238E27FC236}">
              <a16:creationId xmlns:a16="http://schemas.microsoft.com/office/drawing/2014/main" id="{00000000-0008-0000-1000-0000CD040000}"/>
            </a:ext>
          </a:extLst>
        </xdr:cNvPr>
        <xdr:cNvSpPr txBox="1">
          <a:spLocks noChangeArrowheads="1"/>
        </xdr:cNvSpPr>
      </xdr:nvSpPr>
      <xdr:spPr bwMode="auto">
        <a:xfrm>
          <a:off x="735542" y="796925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30" name="Text Box 7">
          <a:extLst>
            <a:ext uri="{FF2B5EF4-FFF2-40B4-BE49-F238E27FC236}">
              <a16:creationId xmlns:a16="http://schemas.microsoft.com/office/drawing/2014/main" id="{00000000-0008-0000-1000-0000CE040000}"/>
            </a:ext>
          </a:extLst>
        </xdr:cNvPr>
        <xdr:cNvSpPr txBox="1">
          <a:spLocks noChangeArrowheads="1"/>
        </xdr:cNvSpPr>
      </xdr:nvSpPr>
      <xdr:spPr bwMode="auto">
        <a:xfrm>
          <a:off x="735542" y="796925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31" name="Text Box 7">
          <a:extLst>
            <a:ext uri="{FF2B5EF4-FFF2-40B4-BE49-F238E27FC236}">
              <a16:creationId xmlns:a16="http://schemas.microsoft.com/office/drawing/2014/main" id="{00000000-0008-0000-1000-0000CF040000}"/>
            </a:ext>
          </a:extLst>
        </xdr:cNvPr>
        <xdr:cNvSpPr txBox="1">
          <a:spLocks noChangeArrowheads="1"/>
        </xdr:cNvSpPr>
      </xdr:nvSpPr>
      <xdr:spPr bwMode="auto">
        <a:xfrm>
          <a:off x="735542" y="796925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32" name="Text Box 7">
          <a:extLst>
            <a:ext uri="{FF2B5EF4-FFF2-40B4-BE49-F238E27FC236}">
              <a16:creationId xmlns:a16="http://schemas.microsoft.com/office/drawing/2014/main" id="{00000000-0008-0000-1000-0000D0040000}"/>
            </a:ext>
          </a:extLst>
        </xdr:cNvPr>
        <xdr:cNvSpPr txBox="1">
          <a:spLocks noChangeArrowheads="1"/>
        </xdr:cNvSpPr>
      </xdr:nvSpPr>
      <xdr:spPr bwMode="auto">
        <a:xfrm>
          <a:off x="735542" y="796925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33" name="Text Box 7">
          <a:extLst>
            <a:ext uri="{FF2B5EF4-FFF2-40B4-BE49-F238E27FC236}">
              <a16:creationId xmlns:a16="http://schemas.microsoft.com/office/drawing/2014/main" id="{00000000-0008-0000-1000-0000D1040000}"/>
            </a:ext>
          </a:extLst>
        </xdr:cNvPr>
        <xdr:cNvSpPr txBox="1">
          <a:spLocks noChangeArrowheads="1"/>
        </xdr:cNvSpPr>
      </xdr:nvSpPr>
      <xdr:spPr bwMode="auto">
        <a:xfrm>
          <a:off x="735542" y="796925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34" name="Text Box 7">
          <a:extLst>
            <a:ext uri="{FF2B5EF4-FFF2-40B4-BE49-F238E27FC236}">
              <a16:creationId xmlns:a16="http://schemas.microsoft.com/office/drawing/2014/main" id="{00000000-0008-0000-1000-0000D2040000}"/>
            </a:ext>
          </a:extLst>
        </xdr:cNvPr>
        <xdr:cNvSpPr txBox="1">
          <a:spLocks noChangeArrowheads="1"/>
        </xdr:cNvSpPr>
      </xdr:nvSpPr>
      <xdr:spPr bwMode="auto">
        <a:xfrm>
          <a:off x="735542" y="796925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35" name="Text Box 7">
          <a:extLst>
            <a:ext uri="{FF2B5EF4-FFF2-40B4-BE49-F238E27FC236}">
              <a16:creationId xmlns:a16="http://schemas.microsoft.com/office/drawing/2014/main" id="{00000000-0008-0000-1000-0000D3040000}"/>
            </a:ext>
          </a:extLst>
        </xdr:cNvPr>
        <xdr:cNvSpPr txBox="1">
          <a:spLocks noChangeArrowheads="1"/>
        </xdr:cNvSpPr>
      </xdr:nvSpPr>
      <xdr:spPr bwMode="auto">
        <a:xfrm>
          <a:off x="735542" y="796925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36" name="Text Box 7">
          <a:extLst>
            <a:ext uri="{FF2B5EF4-FFF2-40B4-BE49-F238E27FC236}">
              <a16:creationId xmlns:a16="http://schemas.microsoft.com/office/drawing/2014/main" id="{00000000-0008-0000-1000-0000D4040000}"/>
            </a:ext>
          </a:extLst>
        </xdr:cNvPr>
        <xdr:cNvSpPr txBox="1">
          <a:spLocks noChangeArrowheads="1"/>
        </xdr:cNvSpPr>
      </xdr:nvSpPr>
      <xdr:spPr bwMode="auto">
        <a:xfrm>
          <a:off x="735542" y="796925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37" name="Text Box 7">
          <a:extLst>
            <a:ext uri="{FF2B5EF4-FFF2-40B4-BE49-F238E27FC236}">
              <a16:creationId xmlns:a16="http://schemas.microsoft.com/office/drawing/2014/main" id="{00000000-0008-0000-1000-0000D5040000}"/>
            </a:ext>
          </a:extLst>
        </xdr:cNvPr>
        <xdr:cNvSpPr txBox="1">
          <a:spLocks noChangeArrowheads="1"/>
        </xdr:cNvSpPr>
      </xdr:nvSpPr>
      <xdr:spPr bwMode="auto">
        <a:xfrm>
          <a:off x="735542" y="796925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38" name="Text Box 7">
          <a:extLst>
            <a:ext uri="{FF2B5EF4-FFF2-40B4-BE49-F238E27FC236}">
              <a16:creationId xmlns:a16="http://schemas.microsoft.com/office/drawing/2014/main" id="{00000000-0008-0000-1000-0000D6040000}"/>
            </a:ext>
          </a:extLst>
        </xdr:cNvPr>
        <xdr:cNvSpPr txBox="1">
          <a:spLocks noChangeArrowheads="1"/>
        </xdr:cNvSpPr>
      </xdr:nvSpPr>
      <xdr:spPr bwMode="auto">
        <a:xfrm>
          <a:off x="735542" y="796925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39" name="Text Box 7">
          <a:extLst>
            <a:ext uri="{FF2B5EF4-FFF2-40B4-BE49-F238E27FC236}">
              <a16:creationId xmlns:a16="http://schemas.microsoft.com/office/drawing/2014/main" id="{00000000-0008-0000-1000-0000D7040000}"/>
            </a:ext>
          </a:extLst>
        </xdr:cNvPr>
        <xdr:cNvSpPr txBox="1">
          <a:spLocks noChangeArrowheads="1"/>
        </xdr:cNvSpPr>
      </xdr:nvSpPr>
      <xdr:spPr bwMode="auto">
        <a:xfrm>
          <a:off x="735542" y="796925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40" name="Text Box 7">
          <a:extLst>
            <a:ext uri="{FF2B5EF4-FFF2-40B4-BE49-F238E27FC236}">
              <a16:creationId xmlns:a16="http://schemas.microsoft.com/office/drawing/2014/main" id="{00000000-0008-0000-1000-0000D804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41" name="Text Box 7">
          <a:extLst>
            <a:ext uri="{FF2B5EF4-FFF2-40B4-BE49-F238E27FC236}">
              <a16:creationId xmlns:a16="http://schemas.microsoft.com/office/drawing/2014/main" id="{00000000-0008-0000-1000-0000D904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42" name="Text Box 7">
          <a:extLst>
            <a:ext uri="{FF2B5EF4-FFF2-40B4-BE49-F238E27FC236}">
              <a16:creationId xmlns:a16="http://schemas.microsoft.com/office/drawing/2014/main" id="{00000000-0008-0000-1000-0000DA04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43" name="Text Box 7">
          <a:extLst>
            <a:ext uri="{FF2B5EF4-FFF2-40B4-BE49-F238E27FC236}">
              <a16:creationId xmlns:a16="http://schemas.microsoft.com/office/drawing/2014/main" id="{00000000-0008-0000-1000-0000DB04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44" name="Text Box 7">
          <a:extLst>
            <a:ext uri="{FF2B5EF4-FFF2-40B4-BE49-F238E27FC236}">
              <a16:creationId xmlns:a16="http://schemas.microsoft.com/office/drawing/2014/main" id="{00000000-0008-0000-1000-0000DC04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45" name="Text Box 7">
          <a:extLst>
            <a:ext uri="{FF2B5EF4-FFF2-40B4-BE49-F238E27FC236}">
              <a16:creationId xmlns:a16="http://schemas.microsoft.com/office/drawing/2014/main" id="{00000000-0008-0000-1000-0000DD04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46" name="Text Box 7">
          <a:extLst>
            <a:ext uri="{FF2B5EF4-FFF2-40B4-BE49-F238E27FC236}">
              <a16:creationId xmlns:a16="http://schemas.microsoft.com/office/drawing/2014/main" id="{00000000-0008-0000-1000-0000DE04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47" name="Text Box 7">
          <a:extLst>
            <a:ext uri="{FF2B5EF4-FFF2-40B4-BE49-F238E27FC236}">
              <a16:creationId xmlns:a16="http://schemas.microsoft.com/office/drawing/2014/main" id="{00000000-0008-0000-1000-0000DF04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48" name="Text Box 7">
          <a:extLst>
            <a:ext uri="{FF2B5EF4-FFF2-40B4-BE49-F238E27FC236}">
              <a16:creationId xmlns:a16="http://schemas.microsoft.com/office/drawing/2014/main" id="{00000000-0008-0000-1000-0000E004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49" name="Text Box 7">
          <a:extLst>
            <a:ext uri="{FF2B5EF4-FFF2-40B4-BE49-F238E27FC236}">
              <a16:creationId xmlns:a16="http://schemas.microsoft.com/office/drawing/2014/main" id="{00000000-0008-0000-1000-0000E104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50" name="Text Box 7">
          <a:extLst>
            <a:ext uri="{FF2B5EF4-FFF2-40B4-BE49-F238E27FC236}">
              <a16:creationId xmlns:a16="http://schemas.microsoft.com/office/drawing/2014/main" id="{00000000-0008-0000-1000-0000E204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51" name="Text Box 7">
          <a:extLst>
            <a:ext uri="{FF2B5EF4-FFF2-40B4-BE49-F238E27FC236}">
              <a16:creationId xmlns:a16="http://schemas.microsoft.com/office/drawing/2014/main" id="{00000000-0008-0000-1000-0000E304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52" name="Text Box 7">
          <a:extLst>
            <a:ext uri="{FF2B5EF4-FFF2-40B4-BE49-F238E27FC236}">
              <a16:creationId xmlns:a16="http://schemas.microsoft.com/office/drawing/2014/main" id="{00000000-0008-0000-1000-0000E404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53" name="Text Box 7">
          <a:extLst>
            <a:ext uri="{FF2B5EF4-FFF2-40B4-BE49-F238E27FC236}">
              <a16:creationId xmlns:a16="http://schemas.microsoft.com/office/drawing/2014/main" id="{00000000-0008-0000-1000-0000E504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54" name="Text Box 7">
          <a:extLst>
            <a:ext uri="{FF2B5EF4-FFF2-40B4-BE49-F238E27FC236}">
              <a16:creationId xmlns:a16="http://schemas.microsoft.com/office/drawing/2014/main" id="{00000000-0008-0000-1000-0000E604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55" name="Text Box 7">
          <a:extLst>
            <a:ext uri="{FF2B5EF4-FFF2-40B4-BE49-F238E27FC236}">
              <a16:creationId xmlns:a16="http://schemas.microsoft.com/office/drawing/2014/main" id="{00000000-0008-0000-1000-0000E704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56" name="Text Box 7">
          <a:extLst>
            <a:ext uri="{FF2B5EF4-FFF2-40B4-BE49-F238E27FC236}">
              <a16:creationId xmlns:a16="http://schemas.microsoft.com/office/drawing/2014/main" id="{00000000-0008-0000-1000-0000E804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57" name="Text Box 7">
          <a:extLst>
            <a:ext uri="{FF2B5EF4-FFF2-40B4-BE49-F238E27FC236}">
              <a16:creationId xmlns:a16="http://schemas.microsoft.com/office/drawing/2014/main" id="{00000000-0008-0000-1000-0000E904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58" name="Text Box 7">
          <a:extLst>
            <a:ext uri="{FF2B5EF4-FFF2-40B4-BE49-F238E27FC236}">
              <a16:creationId xmlns:a16="http://schemas.microsoft.com/office/drawing/2014/main" id="{00000000-0008-0000-1000-0000EA04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59" name="Text Box 7">
          <a:extLst>
            <a:ext uri="{FF2B5EF4-FFF2-40B4-BE49-F238E27FC236}">
              <a16:creationId xmlns:a16="http://schemas.microsoft.com/office/drawing/2014/main" id="{00000000-0008-0000-1000-0000EB04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60" name="Text Box 7">
          <a:extLst>
            <a:ext uri="{FF2B5EF4-FFF2-40B4-BE49-F238E27FC236}">
              <a16:creationId xmlns:a16="http://schemas.microsoft.com/office/drawing/2014/main" id="{00000000-0008-0000-1000-0000EC04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61" name="Text Box 7">
          <a:extLst>
            <a:ext uri="{FF2B5EF4-FFF2-40B4-BE49-F238E27FC236}">
              <a16:creationId xmlns:a16="http://schemas.microsoft.com/office/drawing/2014/main" id="{00000000-0008-0000-1000-0000ED04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62" name="Text Box 7">
          <a:extLst>
            <a:ext uri="{FF2B5EF4-FFF2-40B4-BE49-F238E27FC236}">
              <a16:creationId xmlns:a16="http://schemas.microsoft.com/office/drawing/2014/main" id="{00000000-0008-0000-1000-0000EE04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63" name="Text Box 7">
          <a:extLst>
            <a:ext uri="{FF2B5EF4-FFF2-40B4-BE49-F238E27FC236}">
              <a16:creationId xmlns:a16="http://schemas.microsoft.com/office/drawing/2014/main" id="{00000000-0008-0000-1000-0000EF04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64" name="Text Box 7">
          <a:extLst>
            <a:ext uri="{FF2B5EF4-FFF2-40B4-BE49-F238E27FC236}">
              <a16:creationId xmlns:a16="http://schemas.microsoft.com/office/drawing/2014/main" id="{00000000-0008-0000-1000-0000F004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65" name="Text Box 7">
          <a:extLst>
            <a:ext uri="{FF2B5EF4-FFF2-40B4-BE49-F238E27FC236}">
              <a16:creationId xmlns:a16="http://schemas.microsoft.com/office/drawing/2014/main" id="{00000000-0008-0000-1000-0000F104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66" name="Text Box 7">
          <a:extLst>
            <a:ext uri="{FF2B5EF4-FFF2-40B4-BE49-F238E27FC236}">
              <a16:creationId xmlns:a16="http://schemas.microsoft.com/office/drawing/2014/main" id="{00000000-0008-0000-1000-0000F204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67" name="Text Box 7">
          <a:extLst>
            <a:ext uri="{FF2B5EF4-FFF2-40B4-BE49-F238E27FC236}">
              <a16:creationId xmlns:a16="http://schemas.microsoft.com/office/drawing/2014/main" id="{00000000-0008-0000-1000-0000F304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68" name="Text Box 7">
          <a:extLst>
            <a:ext uri="{FF2B5EF4-FFF2-40B4-BE49-F238E27FC236}">
              <a16:creationId xmlns:a16="http://schemas.microsoft.com/office/drawing/2014/main" id="{00000000-0008-0000-1000-0000F404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69" name="Text Box 7">
          <a:extLst>
            <a:ext uri="{FF2B5EF4-FFF2-40B4-BE49-F238E27FC236}">
              <a16:creationId xmlns:a16="http://schemas.microsoft.com/office/drawing/2014/main" id="{00000000-0008-0000-1000-0000F504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70" name="Text Box 7">
          <a:extLst>
            <a:ext uri="{FF2B5EF4-FFF2-40B4-BE49-F238E27FC236}">
              <a16:creationId xmlns:a16="http://schemas.microsoft.com/office/drawing/2014/main" id="{00000000-0008-0000-1000-0000F604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71" name="Text Box 7">
          <a:extLst>
            <a:ext uri="{FF2B5EF4-FFF2-40B4-BE49-F238E27FC236}">
              <a16:creationId xmlns:a16="http://schemas.microsoft.com/office/drawing/2014/main" id="{00000000-0008-0000-1000-0000F704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72" name="Text Box 7">
          <a:extLst>
            <a:ext uri="{FF2B5EF4-FFF2-40B4-BE49-F238E27FC236}">
              <a16:creationId xmlns:a16="http://schemas.microsoft.com/office/drawing/2014/main" id="{00000000-0008-0000-1000-0000F804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73" name="Text Box 7">
          <a:extLst>
            <a:ext uri="{FF2B5EF4-FFF2-40B4-BE49-F238E27FC236}">
              <a16:creationId xmlns:a16="http://schemas.microsoft.com/office/drawing/2014/main" id="{00000000-0008-0000-1000-0000F904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74" name="Text Box 7">
          <a:extLst>
            <a:ext uri="{FF2B5EF4-FFF2-40B4-BE49-F238E27FC236}">
              <a16:creationId xmlns:a16="http://schemas.microsoft.com/office/drawing/2014/main" id="{00000000-0008-0000-1000-0000FA04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75" name="Text Box 7">
          <a:extLst>
            <a:ext uri="{FF2B5EF4-FFF2-40B4-BE49-F238E27FC236}">
              <a16:creationId xmlns:a16="http://schemas.microsoft.com/office/drawing/2014/main" id="{00000000-0008-0000-1000-0000FB04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76" name="Text Box 7">
          <a:extLst>
            <a:ext uri="{FF2B5EF4-FFF2-40B4-BE49-F238E27FC236}">
              <a16:creationId xmlns:a16="http://schemas.microsoft.com/office/drawing/2014/main" id="{00000000-0008-0000-1000-0000FC04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77" name="Text Box 7">
          <a:extLst>
            <a:ext uri="{FF2B5EF4-FFF2-40B4-BE49-F238E27FC236}">
              <a16:creationId xmlns:a16="http://schemas.microsoft.com/office/drawing/2014/main" id="{00000000-0008-0000-1000-0000FD04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78" name="Text Box 7">
          <a:extLst>
            <a:ext uri="{FF2B5EF4-FFF2-40B4-BE49-F238E27FC236}">
              <a16:creationId xmlns:a16="http://schemas.microsoft.com/office/drawing/2014/main" id="{00000000-0008-0000-1000-0000FE04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79" name="Text Box 7">
          <a:extLst>
            <a:ext uri="{FF2B5EF4-FFF2-40B4-BE49-F238E27FC236}">
              <a16:creationId xmlns:a16="http://schemas.microsoft.com/office/drawing/2014/main" id="{00000000-0008-0000-1000-0000FF04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80" name="Text Box 7">
          <a:extLst>
            <a:ext uri="{FF2B5EF4-FFF2-40B4-BE49-F238E27FC236}">
              <a16:creationId xmlns:a16="http://schemas.microsoft.com/office/drawing/2014/main" id="{00000000-0008-0000-1000-00000005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81" name="Text Box 7">
          <a:extLst>
            <a:ext uri="{FF2B5EF4-FFF2-40B4-BE49-F238E27FC236}">
              <a16:creationId xmlns:a16="http://schemas.microsoft.com/office/drawing/2014/main" id="{00000000-0008-0000-1000-00000105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82" name="Text Box 7">
          <a:extLst>
            <a:ext uri="{FF2B5EF4-FFF2-40B4-BE49-F238E27FC236}">
              <a16:creationId xmlns:a16="http://schemas.microsoft.com/office/drawing/2014/main" id="{00000000-0008-0000-1000-00000205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83" name="Text Box 7">
          <a:extLst>
            <a:ext uri="{FF2B5EF4-FFF2-40B4-BE49-F238E27FC236}">
              <a16:creationId xmlns:a16="http://schemas.microsoft.com/office/drawing/2014/main" id="{00000000-0008-0000-1000-00000305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84" name="Text Box 7">
          <a:extLst>
            <a:ext uri="{FF2B5EF4-FFF2-40B4-BE49-F238E27FC236}">
              <a16:creationId xmlns:a16="http://schemas.microsoft.com/office/drawing/2014/main" id="{00000000-0008-0000-1000-00000405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85" name="Text Box 7">
          <a:extLst>
            <a:ext uri="{FF2B5EF4-FFF2-40B4-BE49-F238E27FC236}">
              <a16:creationId xmlns:a16="http://schemas.microsoft.com/office/drawing/2014/main" id="{00000000-0008-0000-1000-00000505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86" name="Text Box 7">
          <a:extLst>
            <a:ext uri="{FF2B5EF4-FFF2-40B4-BE49-F238E27FC236}">
              <a16:creationId xmlns:a16="http://schemas.microsoft.com/office/drawing/2014/main" id="{00000000-0008-0000-1000-00000605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87" name="Text Box 7">
          <a:extLst>
            <a:ext uri="{FF2B5EF4-FFF2-40B4-BE49-F238E27FC236}">
              <a16:creationId xmlns:a16="http://schemas.microsoft.com/office/drawing/2014/main" id="{00000000-0008-0000-1000-00000705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88" name="Text Box 7">
          <a:extLst>
            <a:ext uri="{FF2B5EF4-FFF2-40B4-BE49-F238E27FC236}">
              <a16:creationId xmlns:a16="http://schemas.microsoft.com/office/drawing/2014/main" id="{00000000-0008-0000-1000-00000805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89" name="Text Box 7">
          <a:extLst>
            <a:ext uri="{FF2B5EF4-FFF2-40B4-BE49-F238E27FC236}">
              <a16:creationId xmlns:a16="http://schemas.microsoft.com/office/drawing/2014/main" id="{00000000-0008-0000-1000-00000905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90" name="Text Box 7">
          <a:extLst>
            <a:ext uri="{FF2B5EF4-FFF2-40B4-BE49-F238E27FC236}">
              <a16:creationId xmlns:a16="http://schemas.microsoft.com/office/drawing/2014/main" id="{00000000-0008-0000-1000-00000A05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91" name="Text Box 7">
          <a:extLst>
            <a:ext uri="{FF2B5EF4-FFF2-40B4-BE49-F238E27FC236}">
              <a16:creationId xmlns:a16="http://schemas.microsoft.com/office/drawing/2014/main" id="{00000000-0008-0000-1000-00000B05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92" name="Text Box 7">
          <a:extLst>
            <a:ext uri="{FF2B5EF4-FFF2-40B4-BE49-F238E27FC236}">
              <a16:creationId xmlns:a16="http://schemas.microsoft.com/office/drawing/2014/main" id="{00000000-0008-0000-1000-00000C05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93" name="Text Box 7">
          <a:extLst>
            <a:ext uri="{FF2B5EF4-FFF2-40B4-BE49-F238E27FC236}">
              <a16:creationId xmlns:a16="http://schemas.microsoft.com/office/drawing/2014/main" id="{00000000-0008-0000-1000-00000D05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94" name="Text Box 7">
          <a:extLst>
            <a:ext uri="{FF2B5EF4-FFF2-40B4-BE49-F238E27FC236}">
              <a16:creationId xmlns:a16="http://schemas.microsoft.com/office/drawing/2014/main" id="{00000000-0008-0000-1000-00000E05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95" name="Text Box 7">
          <a:extLst>
            <a:ext uri="{FF2B5EF4-FFF2-40B4-BE49-F238E27FC236}">
              <a16:creationId xmlns:a16="http://schemas.microsoft.com/office/drawing/2014/main" id="{00000000-0008-0000-1000-00000F05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96" name="Text Box 7">
          <a:extLst>
            <a:ext uri="{FF2B5EF4-FFF2-40B4-BE49-F238E27FC236}">
              <a16:creationId xmlns:a16="http://schemas.microsoft.com/office/drawing/2014/main" id="{00000000-0008-0000-1000-00001005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97" name="Text Box 7">
          <a:extLst>
            <a:ext uri="{FF2B5EF4-FFF2-40B4-BE49-F238E27FC236}">
              <a16:creationId xmlns:a16="http://schemas.microsoft.com/office/drawing/2014/main" id="{00000000-0008-0000-1000-00001105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98" name="Text Box 7">
          <a:extLst>
            <a:ext uri="{FF2B5EF4-FFF2-40B4-BE49-F238E27FC236}">
              <a16:creationId xmlns:a16="http://schemas.microsoft.com/office/drawing/2014/main" id="{00000000-0008-0000-1000-00001205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1299" name="Text Box 7">
          <a:extLst>
            <a:ext uri="{FF2B5EF4-FFF2-40B4-BE49-F238E27FC236}">
              <a16:creationId xmlns:a16="http://schemas.microsoft.com/office/drawing/2014/main" id="{00000000-0008-0000-1000-000013050000}"/>
            </a:ext>
          </a:extLst>
        </xdr:cNvPr>
        <xdr:cNvSpPr txBox="1">
          <a:spLocks noChangeArrowheads="1"/>
        </xdr:cNvSpPr>
      </xdr:nvSpPr>
      <xdr:spPr bwMode="auto">
        <a:xfrm>
          <a:off x="726017" y="7969250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00" name="Text Box 7">
          <a:extLst>
            <a:ext uri="{FF2B5EF4-FFF2-40B4-BE49-F238E27FC236}">
              <a16:creationId xmlns:a16="http://schemas.microsoft.com/office/drawing/2014/main" id="{00000000-0008-0000-1000-000014050000}"/>
            </a:ext>
          </a:extLst>
        </xdr:cNvPr>
        <xdr:cNvSpPr txBox="1">
          <a:spLocks noChangeArrowheads="1"/>
        </xdr:cNvSpPr>
      </xdr:nvSpPr>
      <xdr:spPr bwMode="auto">
        <a:xfrm>
          <a:off x="735542" y="1449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01" name="Text Box 7">
          <a:extLst>
            <a:ext uri="{FF2B5EF4-FFF2-40B4-BE49-F238E27FC236}">
              <a16:creationId xmlns:a16="http://schemas.microsoft.com/office/drawing/2014/main" id="{00000000-0008-0000-1000-000015050000}"/>
            </a:ext>
          </a:extLst>
        </xdr:cNvPr>
        <xdr:cNvSpPr txBox="1">
          <a:spLocks noChangeArrowheads="1"/>
        </xdr:cNvSpPr>
      </xdr:nvSpPr>
      <xdr:spPr bwMode="auto">
        <a:xfrm>
          <a:off x="735542" y="1449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02" name="Text Box 7">
          <a:extLst>
            <a:ext uri="{FF2B5EF4-FFF2-40B4-BE49-F238E27FC236}">
              <a16:creationId xmlns:a16="http://schemas.microsoft.com/office/drawing/2014/main" id="{00000000-0008-0000-1000-000016050000}"/>
            </a:ext>
          </a:extLst>
        </xdr:cNvPr>
        <xdr:cNvSpPr txBox="1">
          <a:spLocks noChangeArrowheads="1"/>
        </xdr:cNvSpPr>
      </xdr:nvSpPr>
      <xdr:spPr bwMode="auto">
        <a:xfrm>
          <a:off x="735542" y="1449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03" name="Text Box 7">
          <a:extLst>
            <a:ext uri="{FF2B5EF4-FFF2-40B4-BE49-F238E27FC236}">
              <a16:creationId xmlns:a16="http://schemas.microsoft.com/office/drawing/2014/main" id="{00000000-0008-0000-1000-000017050000}"/>
            </a:ext>
          </a:extLst>
        </xdr:cNvPr>
        <xdr:cNvSpPr txBox="1">
          <a:spLocks noChangeArrowheads="1"/>
        </xdr:cNvSpPr>
      </xdr:nvSpPr>
      <xdr:spPr bwMode="auto">
        <a:xfrm>
          <a:off x="735542" y="1449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04" name="Text Box 7">
          <a:extLst>
            <a:ext uri="{FF2B5EF4-FFF2-40B4-BE49-F238E27FC236}">
              <a16:creationId xmlns:a16="http://schemas.microsoft.com/office/drawing/2014/main" id="{00000000-0008-0000-1000-000018050000}"/>
            </a:ext>
          </a:extLst>
        </xdr:cNvPr>
        <xdr:cNvSpPr txBox="1">
          <a:spLocks noChangeArrowheads="1"/>
        </xdr:cNvSpPr>
      </xdr:nvSpPr>
      <xdr:spPr bwMode="auto">
        <a:xfrm>
          <a:off x="735542" y="1449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05" name="Text Box 7">
          <a:extLst>
            <a:ext uri="{FF2B5EF4-FFF2-40B4-BE49-F238E27FC236}">
              <a16:creationId xmlns:a16="http://schemas.microsoft.com/office/drawing/2014/main" id="{00000000-0008-0000-1000-000019050000}"/>
            </a:ext>
          </a:extLst>
        </xdr:cNvPr>
        <xdr:cNvSpPr txBox="1">
          <a:spLocks noChangeArrowheads="1"/>
        </xdr:cNvSpPr>
      </xdr:nvSpPr>
      <xdr:spPr bwMode="auto">
        <a:xfrm>
          <a:off x="735542" y="1449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06" name="Text Box 7">
          <a:extLst>
            <a:ext uri="{FF2B5EF4-FFF2-40B4-BE49-F238E27FC236}">
              <a16:creationId xmlns:a16="http://schemas.microsoft.com/office/drawing/2014/main" id="{00000000-0008-0000-1000-00001A050000}"/>
            </a:ext>
          </a:extLst>
        </xdr:cNvPr>
        <xdr:cNvSpPr txBox="1">
          <a:spLocks noChangeArrowheads="1"/>
        </xdr:cNvSpPr>
      </xdr:nvSpPr>
      <xdr:spPr bwMode="auto">
        <a:xfrm>
          <a:off x="735542" y="1449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07" name="Text Box 7">
          <a:extLst>
            <a:ext uri="{FF2B5EF4-FFF2-40B4-BE49-F238E27FC236}">
              <a16:creationId xmlns:a16="http://schemas.microsoft.com/office/drawing/2014/main" id="{00000000-0008-0000-1000-00001B050000}"/>
            </a:ext>
          </a:extLst>
        </xdr:cNvPr>
        <xdr:cNvSpPr txBox="1">
          <a:spLocks noChangeArrowheads="1"/>
        </xdr:cNvSpPr>
      </xdr:nvSpPr>
      <xdr:spPr bwMode="auto">
        <a:xfrm>
          <a:off x="735542" y="1449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08" name="Text Box 7">
          <a:extLst>
            <a:ext uri="{FF2B5EF4-FFF2-40B4-BE49-F238E27FC236}">
              <a16:creationId xmlns:a16="http://schemas.microsoft.com/office/drawing/2014/main" id="{00000000-0008-0000-1000-00001C050000}"/>
            </a:ext>
          </a:extLst>
        </xdr:cNvPr>
        <xdr:cNvSpPr txBox="1">
          <a:spLocks noChangeArrowheads="1"/>
        </xdr:cNvSpPr>
      </xdr:nvSpPr>
      <xdr:spPr bwMode="auto">
        <a:xfrm>
          <a:off x="735542" y="1449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09" name="Text Box 7">
          <a:extLst>
            <a:ext uri="{FF2B5EF4-FFF2-40B4-BE49-F238E27FC236}">
              <a16:creationId xmlns:a16="http://schemas.microsoft.com/office/drawing/2014/main" id="{00000000-0008-0000-1000-00001D050000}"/>
            </a:ext>
          </a:extLst>
        </xdr:cNvPr>
        <xdr:cNvSpPr txBox="1">
          <a:spLocks noChangeArrowheads="1"/>
        </xdr:cNvSpPr>
      </xdr:nvSpPr>
      <xdr:spPr bwMode="auto">
        <a:xfrm>
          <a:off x="735542" y="1449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10" name="Text Box 7">
          <a:extLst>
            <a:ext uri="{FF2B5EF4-FFF2-40B4-BE49-F238E27FC236}">
              <a16:creationId xmlns:a16="http://schemas.microsoft.com/office/drawing/2014/main" id="{00000000-0008-0000-1000-00001E050000}"/>
            </a:ext>
          </a:extLst>
        </xdr:cNvPr>
        <xdr:cNvSpPr txBox="1">
          <a:spLocks noChangeArrowheads="1"/>
        </xdr:cNvSpPr>
      </xdr:nvSpPr>
      <xdr:spPr bwMode="auto">
        <a:xfrm>
          <a:off x="735542" y="1449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11" name="Text Box 7">
          <a:extLst>
            <a:ext uri="{FF2B5EF4-FFF2-40B4-BE49-F238E27FC236}">
              <a16:creationId xmlns:a16="http://schemas.microsoft.com/office/drawing/2014/main" id="{00000000-0008-0000-1000-00001F050000}"/>
            </a:ext>
          </a:extLst>
        </xdr:cNvPr>
        <xdr:cNvSpPr txBox="1">
          <a:spLocks noChangeArrowheads="1"/>
        </xdr:cNvSpPr>
      </xdr:nvSpPr>
      <xdr:spPr bwMode="auto">
        <a:xfrm>
          <a:off x="735542" y="1449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12" name="Text Box 7">
          <a:extLst>
            <a:ext uri="{FF2B5EF4-FFF2-40B4-BE49-F238E27FC236}">
              <a16:creationId xmlns:a16="http://schemas.microsoft.com/office/drawing/2014/main" id="{00000000-0008-0000-1000-000020050000}"/>
            </a:ext>
          </a:extLst>
        </xdr:cNvPr>
        <xdr:cNvSpPr txBox="1">
          <a:spLocks noChangeArrowheads="1"/>
        </xdr:cNvSpPr>
      </xdr:nvSpPr>
      <xdr:spPr bwMode="auto">
        <a:xfrm>
          <a:off x="735542" y="1449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13" name="Text Box 7">
          <a:extLst>
            <a:ext uri="{FF2B5EF4-FFF2-40B4-BE49-F238E27FC236}">
              <a16:creationId xmlns:a16="http://schemas.microsoft.com/office/drawing/2014/main" id="{00000000-0008-0000-1000-000021050000}"/>
            </a:ext>
          </a:extLst>
        </xdr:cNvPr>
        <xdr:cNvSpPr txBox="1">
          <a:spLocks noChangeArrowheads="1"/>
        </xdr:cNvSpPr>
      </xdr:nvSpPr>
      <xdr:spPr bwMode="auto">
        <a:xfrm>
          <a:off x="735542" y="1449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14" name="Text Box 7">
          <a:extLst>
            <a:ext uri="{FF2B5EF4-FFF2-40B4-BE49-F238E27FC236}">
              <a16:creationId xmlns:a16="http://schemas.microsoft.com/office/drawing/2014/main" id="{00000000-0008-0000-1000-000022050000}"/>
            </a:ext>
          </a:extLst>
        </xdr:cNvPr>
        <xdr:cNvSpPr txBox="1">
          <a:spLocks noChangeArrowheads="1"/>
        </xdr:cNvSpPr>
      </xdr:nvSpPr>
      <xdr:spPr bwMode="auto">
        <a:xfrm>
          <a:off x="735542" y="1449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15" name="Text Box 7">
          <a:extLst>
            <a:ext uri="{FF2B5EF4-FFF2-40B4-BE49-F238E27FC236}">
              <a16:creationId xmlns:a16="http://schemas.microsoft.com/office/drawing/2014/main" id="{00000000-0008-0000-1000-000023050000}"/>
            </a:ext>
          </a:extLst>
        </xdr:cNvPr>
        <xdr:cNvSpPr txBox="1">
          <a:spLocks noChangeArrowheads="1"/>
        </xdr:cNvSpPr>
      </xdr:nvSpPr>
      <xdr:spPr bwMode="auto">
        <a:xfrm>
          <a:off x="735542" y="1449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16" name="Text Box 7">
          <a:extLst>
            <a:ext uri="{FF2B5EF4-FFF2-40B4-BE49-F238E27FC236}">
              <a16:creationId xmlns:a16="http://schemas.microsoft.com/office/drawing/2014/main" id="{00000000-0008-0000-1000-000024050000}"/>
            </a:ext>
          </a:extLst>
        </xdr:cNvPr>
        <xdr:cNvSpPr txBox="1">
          <a:spLocks noChangeArrowheads="1"/>
        </xdr:cNvSpPr>
      </xdr:nvSpPr>
      <xdr:spPr bwMode="auto">
        <a:xfrm>
          <a:off x="735542" y="1449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17" name="Text Box 7">
          <a:extLst>
            <a:ext uri="{FF2B5EF4-FFF2-40B4-BE49-F238E27FC236}">
              <a16:creationId xmlns:a16="http://schemas.microsoft.com/office/drawing/2014/main" id="{00000000-0008-0000-1000-000025050000}"/>
            </a:ext>
          </a:extLst>
        </xdr:cNvPr>
        <xdr:cNvSpPr txBox="1">
          <a:spLocks noChangeArrowheads="1"/>
        </xdr:cNvSpPr>
      </xdr:nvSpPr>
      <xdr:spPr bwMode="auto">
        <a:xfrm>
          <a:off x="735542" y="1449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18" name="Text Box 7">
          <a:extLst>
            <a:ext uri="{FF2B5EF4-FFF2-40B4-BE49-F238E27FC236}">
              <a16:creationId xmlns:a16="http://schemas.microsoft.com/office/drawing/2014/main" id="{00000000-0008-0000-1000-000026050000}"/>
            </a:ext>
          </a:extLst>
        </xdr:cNvPr>
        <xdr:cNvSpPr txBox="1">
          <a:spLocks noChangeArrowheads="1"/>
        </xdr:cNvSpPr>
      </xdr:nvSpPr>
      <xdr:spPr bwMode="auto">
        <a:xfrm>
          <a:off x="735542" y="1449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19" name="Text Box 7">
          <a:extLst>
            <a:ext uri="{FF2B5EF4-FFF2-40B4-BE49-F238E27FC236}">
              <a16:creationId xmlns:a16="http://schemas.microsoft.com/office/drawing/2014/main" id="{00000000-0008-0000-1000-000027050000}"/>
            </a:ext>
          </a:extLst>
        </xdr:cNvPr>
        <xdr:cNvSpPr txBox="1">
          <a:spLocks noChangeArrowheads="1"/>
        </xdr:cNvSpPr>
      </xdr:nvSpPr>
      <xdr:spPr bwMode="auto">
        <a:xfrm>
          <a:off x="735542" y="1449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20" name="Text Box 7">
          <a:extLst>
            <a:ext uri="{FF2B5EF4-FFF2-40B4-BE49-F238E27FC236}">
              <a16:creationId xmlns:a16="http://schemas.microsoft.com/office/drawing/2014/main" id="{00000000-0008-0000-1000-000028050000}"/>
            </a:ext>
          </a:extLst>
        </xdr:cNvPr>
        <xdr:cNvSpPr txBox="1">
          <a:spLocks noChangeArrowheads="1"/>
        </xdr:cNvSpPr>
      </xdr:nvSpPr>
      <xdr:spPr bwMode="auto">
        <a:xfrm>
          <a:off x="735542" y="1449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21" name="Text Box 7">
          <a:extLst>
            <a:ext uri="{FF2B5EF4-FFF2-40B4-BE49-F238E27FC236}">
              <a16:creationId xmlns:a16="http://schemas.microsoft.com/office/drawing/2014/main" id="{00000000-0008-0000-1000-000029050000}"/>
            </a:ext>
          </a:extLst>
        </xdr:cNvPr>
        <xdr:cNvSpPr txBox="1">
          <a:spLocks noChangeArrowheads="1"/>
        </xdr:cNvSpPr>
      </xdr:nvSpPr>
      <xdr:spPr bwMode="auto">
        <a:xfrm>
          <a:off x="735542" y="1449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22" name="Text Box 7">
          <a:extLst>
            <a:ext uri="{FF2B5EF4-FFF2-40B4-BE49-F238E27FC236}">
              <a16:creationId xmlns:a16="http://schemas.microsoft.com/office/drawing/2014/main" id="{00000000-0008-0000-1000-00002A050000}"/>
            </a:ext>
          </a:extLst>
        </xdr:cNvPr>
        <xdr:cNvSpPr txBox="1">
          <a:spLocks noChangeArrowheads="1"/>
        </xdr:cNvSpPr>
      </xdr:nvSpPr>
      <xdr:spPr bwMode="auto">
        <a:xfrm>
          <a:off x="735542" y="1449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23" name="Text Box 7">
          <a:extLst>
            <a:ext uri="{FF2B5EF4-FFF2-40B4-BE49-F238E27FC236}">
              <a16:creationId xmlns:a16="http://schemas.microsoft.com/office/drawing/2014/main" id="{00000000-0008-0000-1000-00002B050000}"/>
            </a:ext>
          </a:extLst>
        </xdr:cNvPr>
        <xdr:cNvSpPr txBox="1">
          <a:spLocks noChangeArrowheads="1"/>
        </xdr:cNvSpPr>
      </xdr:nvSpPr>
      <xdr:spPr bwMode="auto">
        <a:xfrm>
          <a:off x="735542" y="1449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24" name="Text Box 7">
          <a:extLst>
            <a:ext uri="{FF2B5EF4-FFF2-40B4-BE49-F238E27FC236}">
              <a16:creationId xmlns:a16="http://schemas.microsoft.com/office/drawing/2014/main" id="{00000000-0008-0000-1000-00002C050000}"/>
            </a:ext>
          </a:extLst>
        </xdr:cNvPr>
        <xdr:cNvSpPr txBox="1">
          <a:spLocks noChangeArrowheads="1"/>
        </xdr:cNvSpPr>
      </xdr:nvSpPr>
      <xdr:spPr bwMode="auto">
        <a:xfrm>
          <a:off x="735542" y="1449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25" name="Text Box 7">
          <a:extLst>
            <a:ext uri="{FF2B5EF4-FFF2-40B4-BE49-F238E27FC236}">
              <a16:creationId xmlns:a16="http://schemas.microsoft.com/office/drawing/2014/main" id="{00000000-0008-0000-1000-00002D050000}"/>
            </a:ext>
          </a:extLst>
        </xdr:cNvPr>
        <xdr:cNvSpPr txBox="1">
          <a:spLocks noChangeArrowheads="1"/>
        </xdr:cNvSpPr>
      </xdr:nvSpPr>
      <xdr:spPr bwMode="auto">
        <a:xfrm>
          <a:off x="735542" y="1449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26" name="Text Box 7">
          <a:extLst>
            <a:ext uri="{FF2B5EF4-FFF2-40B4-BE49-F238E27FC236}">
              <a16:creationId xmlns:a16="http://schemas.microsoft.com/office/drawing/2014/main" id="{00000000-0008-0000-1000-00002E050000}"/>
            </a:ext>
          </a:extLst>
        </xdr:cNvPr>
        <xdr:cNvSpPr txBox="1">
          <a:spLocks noChangeArrowheads="1"/>
        </xdr:cNvSpPr>
      </xdr:nvSpPr>
      <xdr:spPr bwMode="auto">
        <a:xfrm>
          <a:off x="735542" y="1449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27" name="Text Box 7">
          <a:extLst>
            <a:ext uri="{FF2B5EF4-FFF2-40B4-BE49-F238E27FC236}">
              <a16:creationId xmlns:a16="http://schemas.microsoft.com/office/drawing/2014/main" id="{00000000-0008-0000-1000-00002F050000}"/>
            </a:ext>
          </a:extLst>
        </xdr:cNvPr>
        <xdr:cNvSpPr txBox="1">
          <a:spLocks noChangeArrowheads="1"/>
        </xdr:cNvSpPr>
      </xdr:nvSpPr>
      <xdr:spPr bwMode="auto">
        <a:xfrm>
          <a:off x="735542" y="1449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28" name="Text Box 7">
          <a:extLst>
            <a:ext uri="{FF2B5EF4-FFF2-40B4-BE49-F238E27FC236}">
              <a16:creationId xmlns:a16="http://schemas.microsoft.com/office/drawing/2014/main" id="{00000000-0008-0000-1000-000030050000}"/>
            </a:ext>
          </a:extLst>
        </xdr:cNvPr>
        <xdr:cNvSpPr txBox="1">
          <a:spLocks noChangeArrowheads="1"/>
        </xdr:cNvSpPr>
      </xdr:nvSpPr>
      <xdr:spPr bwMode="auto">
        <a:xfrm>
          <a:off x="735542" y="1449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29" name="Text Box 7">
          <a:extLst>
            <a:ext uri="{FF2B5EF4-FFF2-40B4-BE49-F238E27FC236}">
              <a16:creationId xmlns:a16="http://schemas.microsoft.com/office/drawing/2014/main" id="{00000000-0008-0000-1000-000031050000}"/>
            </a:ext>
          </a:extLst>
        </xdr:cNvPr>
        <xdr:cNvSpPr txBox="1">
          <a:spLocks noChangeArrowheads="1"/>
        </xdr:cNvSpPr>
      </xdr:nvSpPr>
      <xdr:spPr bwMode="auto">
        <a:xfrm>
          <a:off x="735542" y="1449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30" name="Text Box 7">
          <a:extLst>
            <a:ext uri="{FF2B5EF4-FFF2-40B4-BE49-F238E27FC236}">
              <a16:creationId xmlns:a16="http://schemas.microsoft.com/office/drawing/2014/main" id="{00000000-0008-0000-1000-000032050000}"/>
            </a:ext>
          </a:extLst>
        </xdr:cNvPr>
        <xdr:cNvSpPr txBox="1">
          <a:spLocks noChangeArrowheads="1"/>
        </xdr:cNvSpPr>
      </xdr:nvSpPr>
      <xdr:spPr bwMode="auto">
        <a:xfrm>
          <a:off x="735542" y="1449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31" name="Text Box 7">
          <a:extLst>
            <a:ext uri="{FF2B5EF4-FFF2-40B4-BE49-F238E27FC236}">
              <a16:creationId xmlns:a16="http://schemas.microsoft.com/office/drawing/2014/main" id="{00000000-0008-0000-1000-000033050000}"/>
            </a:ext>
          </a:extLst>
        </xdr:cNvPr>
        <xdr:cNvSpPr txBox="1">
          <a:spLocks noChangeArrowheads="1"/>
        </xdr:cNvSpPr>
      </xdr:nvSpPr>
      <xdr:spPr bwMode="auto">
        <a:xfrm>
          <a:off x="735542" y="1449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32" name="Text Box 7">
          <a:extLst>
            <a:ext uri="{FF2B5EF4-FFF2-40B4-BE49-F238E27FC236}">
              <a16:creationId xmlns:a16="http://schemas.microsoft.com/office/drawing/2014/main" id="{00000000-0008-0000-1000-000034050000}"/>
            </a:ext>
          </a:extLst>
        </xdr:cNvPr>
        <xdr:cNvSpPr txBox="1">
          <a:spLocks noChangeArrowheads="1"/>
        </xdr:cNvSpPr>
      </xdr:nvSpPr>
      <xdr:spPr bwMode="auto">
        <a:xfrm>
          <a:off x="735542" y="1449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33" name="Text Box 7">
          <a:extLst>
            <a:ext uri="{FF2B5EF4-FFF2-40B4-BE49-F238E27FC236}">
              <a16:creationId xmlns:a16="http://schemas.microsoft.com/office/drawing/2014/main" id="{00000000-0008-0000-1000-000035050000}"/>
            </a:ext>
          </a:extLst>
        </xdr:cNvPr>
        <xdr:cNvSpPr txBox="1">
          <a:spLocks noChangeArrowheads="1"/>
        </xdr:cNvSpPr>
      </xdr:nvSpPr>
      <xdr:spPr bwMode="auto">
        <a:xfrm>
          <a:off x="735542" y="1449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34" name="Text Box 7">
          <a:extLst>
            <a:ext uri="{FF2B5EF4-FFF2-40B4-BE49-F238E27FC236}">
              <a16:creationId xmlns:a16="http://schemas.microsoft.com/office/drawing/2014/main" id="{00000000-0008-0000-1000-000036050000}"/>
            </a:ext>
          </a:extLst>
        </xdr:cNvPr>
        <xdr:cNvSpPr txBox="1">
          <a:spLocks noChangeArrowheads="1"/>
        </xdr:cNvSpPr>
      </xdr:nvSpPr>
      <xdr:spPr bwMode="auto">
        <a:xfrm>
          <a:off x="735542" y="1449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35" name="Text Box 7">
          <a:extLst>
            <a:ext uri="{FF2B5EF4-FFF2-40B4-BE49-F238E27FC236}">
              <a16:creationId xmlns:a16="http://schemas.microsoft.com/office/drawing/2014/main" id="{00000000-0008-0000-1000-000037050000}"/>
            </a:ext>
          </a:extLst>
        </xdr:cNvPr>
        <xdr:cNvSpPr txBox="1">
          <a:spLocks noChangeArrowheads="1"/>
        </xdr:cNvSpPr>
      </xdr:nvSpPr>
      <xdr:spPr bwMode="auto">
        <a:xfrm>
          <a:off x="735542" y="1449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36" name="Text Box 7">
          <a:extLst>
            <a:ext uri="{FF2B5EF4-FFF2-40B4-BE49-F238E27FC236}">
              <a16:creationId xmlns:a16="http://schemas.microsoft.com/office/drawing/2014/main" id="{00000000-0008-0000-1000-000038050000}"/>
            </a:ext>
          </a:extLst>
        </xdr:cNvPr>
        <xdr:cNvSpPr txBox="1">
          <a:spLocks noChangeArrowheads="1"/>
        </xdr:cNvSpPr>
      </xdr:nvSpPr>
      <xdr:spPr bwMode="auto">
        <a:xfrm>
          <a:off x="726017" y="1449917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37" name="Text Box 7">
          <a:extLst>
            <a:ext uri="{FF2B5EF4-FFF2-40B4-BE49-F238E27FC236}">
              <a16:creationId xmlns:a16="http://schemas.microsoft.com/office/drawing/2014/main" id="{00000000-0008-0000-1000-000039050000}"/>
            </a:ext>
          </a:extLst>
        </xdr:cNvPr>
        <xdr:cNvSpPr txBox="1">
          <a:spLocks noChangeArrowheads="1"/>
        </xdr:cNvSpPr>
      </xdr:nvSpPr>
      <xdr:spPr bwMode="auto">
        <a:xfrm>
          <a:off x="726017" y="1449917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38" name="Text Box 7">
          <a:extLst>
            <a:ext uri="{FF2B5EF4-FFF2-40B4-BE49-F238E27FC236}">
              <a16:creationId xmlns:a16="http://schemas.microsoft.com/office/drawing/2014/main" id="{00000000-0008-0000-1000-00003A050000}"/>
            </a:ext>
          </a:extLst>
        </xdr:cNvPr>
        <xdr:cNvSpPr txBox="1">
          <a:spLocks noChangeArrowheads="1"/>
        </xdr:cNvSpPr>
      </xdr:nvSpPr>
      <xdr:spPr bwMode="auto">
        <a:xfrm>
          <a:off x="726017" y="1449917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39" name="Text Box 7">
          <a:extLst>
            <a:ext uri="{FF2B5EF4-FFF2-40B4-BE49-F238E27FC236}">
              <a16:creationId xmlns:a16="http://schemas.microsoft.com/office/drawing/2014/main" id="{00000000-0008-0000-1000-00003B050000}"/>
            </a:ext>
          </a:extLst>
        </xdr:cNvPr>
        <xdr:cNvSpPr txBox="1">
          <a:spLocks noChangeArrowheads="1"/>
        </xdr:cNvSpPr>
      </xdr:nvSpPr>
      <xdr:spPr bwMode="auto">
        <a:xfrm>
          <a:off x="726017" y="1449917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40" name="Text Box 7">
          <a:extLst>
            <a:ext uri="{FF2B5EF4-FFF2-40B4-BE49-F238E27FC236}">
              <a16:creationId xmlns:a16="http://schemas.microsoft.com/office/drawing/2014/main" id="{00000000-0008-0000-1000-00003C050000}"/>
            </a:ext>
          </a:extLst>
        </xdr:cNvPr>
        <xdr:cNvSpPr txBox="1">
          <a:spLocks noChangeArrowheads="1"/>
        </xdr:cNvSpPr>
      </xdr:nvSpPr>
      <xdr:spPr bwMode="auto">
        <a:xfrm>
          <a:off x="726017" y="1449917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41" name="Text Box 7">
          <a:extLst>
            <a:ext uri="{FF2B5EF4-FFF2-40B4-BE49-F238E27FC236}">
              <a16:creationId xmlns:a16="http://schemas.microsoft.com/office/drawing/2014/main" id="{00000000-0008-0000-1000-00003D050000}"/>
            </a:ext>
          </a:extLst>
        </xdr:cNvPr>
        <xdr:cNvSpPr txBox="1">
          <a:spLocks noChangeArrowheads="1"/>
        </xdr:cNvSpPr>
      </xdr:nvSpPr>
      <xdr:spPr bwMode="auto">
        <a:xfrm>
          <a:off x="726017" y="1449917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42" name="Text Box 7">
          <a:extLst>
            <a:ext uri="{FF2B5EF4-FFF2-40B4-BE49-F238E27FC236}">
              <a16:creationId xmlns:a16="http://schemas.microsoft.com/office/drawing/2014/main" id="{00000000-0008-0000-1000-00003E050000}"/>
            </a:ext>
          </a:extLst>
        </xdr:cNvPr>
        <xdr:cNvSpPr txBox="1">
          <a:spLocks noChangeArrowheads="1"/>
        </xdr:cNvSpPr>
      </xdr:nvSpPr>
      <xdr:spPr bwMode="auto">
        <a:xfrm>
          <a:off x="726017" y="1449917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43" name="Text Box 7">
          <a:extLst>
            <a:ext uri="{FF2B5EF4-FFF2-40B4-BE49-F238E27FC236}">
              <a16:creationId xmlns:a16="http://schemas.microsoft.com/office/drawing/2014/main" id="{00000000-0008-0000-1000-00003F050000}"/>
            </a:ext>
          </a:extLst>
        </xdr:cNvPr>
        <xdr:cNvSpPr txBox="1">
          <a:spLocks noChangeArrowheads="1"/>
        </xdr:cNvSpPr>
      </xdr:nvSpPr>
      <xdr:spPr bwMode="auto">
        <a:xfrm>
          <a:off x="726017" y="1449917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44" name="Text Box 7">
          <a:extLst>
            <a:ext uri="{FF2B5EF4-FFF2-40B4-BE49-F238E27FC236}">
              <a16:creationId xmlns:a16="http://schemas.microsoft.com/office/drawing/2014/main" id="{00000000-0008-0000-1000-000040050000}"/>
            </a:ext>
          </a:extLst>
        </xdr:cNvPr>
        <xdr:cNvSpPr txBox="1">
          <a:spLocks noChangeArrowheads="1"/>
        </xdr:cNvSpPr>
      </xdr:nvSpPr>
      <xdr:spPr bwMode="auto">
        <a:xfrm>
          <a:off x="726017" y="1449917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45" name="Text Box 7">
          <a:extLst>
            <a:ext uri="{FF2B5EF4-FFF2-40B4-BE49-F238E27FC236}">
              <a16:creationId xmlns:a16="http://schemas.microsoft.com/office/drawing/2014/main" id="{00000000-0008-0000-1000-000041050000}"/>
            </a:ext>
          </a:extLst>
        </xdr:cNvPr>
        <xdr:cNvSpPr txBox="1">
          <a:spLocks noChangeArrowheads="1"/>
        </xdr:cNvSpPr>
      </xdr:nvSpPr>
      <xdr:spPr bwMode="auto">
        <a:xfrm>
          <a:off x="726017" y="1449917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46" name="Text Box 7">
          <a:extLst>
            <a:ext uri="{FF2B5EF4-FFF2-40B4-BE49-F238E27FC236}">
              <a16:creationId xmlns:a16="http://schemas.microsoft.com/office/drawing/2014/main" id="{00000000-0008-0000-1000-000042050000}"/>
            </a:ext>
          </a:extLst>
        </xdr:cNvPr>
        <xdr:cNvSpPr txBox="1">
          <a:spLocks noChangeArrowheads="1"/>
        </xdr:cNvSpPr>
      </xdr:nvSpPr>
      <xdr:spPr bwMode="auto">
        <a:xfrm>
          <a:off x="726017" y="1449917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47" name="Text Box 7">
          <a:extLst>
            <a:ext uri="{FF2B5EF4-FFF2-40B4-BE49-F238E27FC236}">
              <a16:creationId xmlns:a16="http://schemas.microsoft.com/office/drawing/2014/main" id="{00000000-0008-0000-1000-000043050000}"/>
            </a:ext>
          </a:extLst>
        </xdr:cNvPr>
        <xdr:cNvSpPr txBox="1">
          <a:spLocks noChangeArrowheads="1"/>
        </xdr:cNvSpPr>
      </xdr:nvSpPr>
      <xdr:spPr bwMode="auto">
        <a:xfrm>
          <a:off x="726017" y="1449917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48" name="Text Box 7">
          <a:extLst>
            <a:ext uri="{FF2B5EF4-FFF2-40B4-BE49-F238E27FC236}">
              <a16:creationId xmlns:a16="http://schemas.microsoft.com/office/drawing/2014/main" id="{00000000-0008-0000-1000-000044050000}"/>
            </a:ext>
          </a:extLst>
        </xdr:cNvPr>
        <xdr:cNvSpPr txBox="1">
          <a:spLocks noChangeArrowheads="1"/>
        </xdr:cNvSpPr>
      </xdr:nvSpPr>
      <xdr:spPr bwMode="auto">
        <a:xfrm>
          <a:off x="726017" y="1449917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49" name="Text Box 7">
          <a:extLst>
            <a:ext uri="{FF2B5EF4-FFF2-40B4-BE49-F238E27FC236}">
              <a16:creationId xmlns:a16="http://schemas.microsoft.com/office/drawing/2014/main" id="{00000000-0008-0000-1000-000045050000}"/>
            </a:ext>
          </a:extLst>
        </xdr:cNvPr>
        <xdr:cNvSpPr txBox="1">
          <a:spLocks noChangeArrowheads="1"/>
        </xdr:cNvSpPr>
      </xdr:nvSpPr>
      <xdr:spPr bwMode="auto">
        <a:xfrm>
          <a:off x="726017" y="1449917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50" name="Text Box 7">
          <a:extLst>
            <a:ext uri="{FF2B5EF4-FFF2-40B4-BE49-F238E27FC236}">
              <a16:creationId xmlns:a16="http://schemas.microsoft.com/office/drawing/2014/main" id="{00000000-0008-0000-1000-000046050000}"/>
            </a:ext>
          </a:extLst>
        </xdr:cNvPr>
        <xdr:cNvSpPr txBox="1">
          <a:spLocks noChangeArrowheads="1"/>
        </xdr:cNvSpPr>
      </xdr:nvSpPr>
      <xdr:spPr bwMode="auto">
        <a:xfrm>
          <a:off x="726017" y="1449917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51" name="Text Box 7">
          <a:extLst>
            <a:ext uri="{FF2B5EF4-FFF2-40B4-BE49-F238E27FC236}">
              <a16:creationId xmlns:a16="http://schemas.microsoft.com/office/drawing/2014/main" id="{00000000-0008-0000-1000-000047050000}"/>
            </a:ext>
          </a:extLst>
        </xdr:cNvPr>
        <xdr:cNvSpPr txBox="1">
          <a:spLocks noChangeArrowheads="1"/>
        </xdr:cNvSpPr>
      </xdr:nvSpPr>
      <xdr:spPr bwMode="auto">
        <a:xfrm>
          <a:off x="726017" y="1449917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52" name="Text Box 7">
          <a:extLst>
            <a:ext uri="{FF2B5EF4-FFF2-40B4-BE49-F238E27FC236}">
              <a16:creationId xmlns:a16="http://schemas.microsoft.com/office/drawing/2014/main" id="{00000000-0008-0000-1000-000048050000}"/>
            </a:ext>
          </a:extLst>
        </xdr:cNvPr>
        <xdr:cNvSpPr txBox="1">
          <a:spLocks noChangeArrowheads="1"/>
        </xdr:cNvSpPr>
      </xdr:nvSpPr>
      <xdr:spPr bwMode="auto">
        <a:xfrm>
          <a:off x="726017" y="1449917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53" name="Text Box 7">
          <a:extLst>
            <a:ext uri="{FF2B5EF4-FFF2-40B4-BE49-F238E27FC236}">
              <a16:creationId xmlns:a16="http://schemas.microsoft.com/office/drawing/2014/main" id="{00000000-0008-0000-1000-000049050000}"/>
            </a:ext>
          </a:extLst>
        </xdr:cNvPr>
        <xdr:cNvSpPr txBox="1">
          <a:spLocks noChangeArrowheads="1"/>
        </xdr:cNvSpPr>
      </xdr:nvSpPr>
      <xdr:spPr bwMode="auto">
        <a:xfrm>
          <a:off x="726017" y="1449917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54" name="Text Box 7">
          <a:extLst>
            <a:ext uri="{FF2B5EF4-FFF2-40B4-BE49-F238E27FC236}">
              <a16:creationId xmlns:a16="http://schemas.microsoft.com/office/drawing/2014/main" id="{00000000-0008-0000-1000-00004A050000}"/>
            </a:ext>
          </a:extLst>
        </xdr:cNvPr>
        <xdr:cNvSpPr txBox="1">
          <a:spLocks noChangeArrowheads="1"/>
        </xdr:cNvSpPr>
      </xdr:nvSpPr>
      <xdr:spPr bwMode="auto">
        <a:xfrm>
          <a:off x="726017" y="1449917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55" name="Text Box 7">
          <a:extLst>
            <a:ext uri="{FF2B5EF4-FFF2-40B4-BE49-F238E27FC236}">
              <a16:creationId xmlns:a16="http://schemas.microsoft.com/office/drawing/2014/main" id="{00000000-0008-0000-1000-00004B050000}"/>
            </a:ext>
          </a:extLst>
        </xdr:cNvPr>
        <xdr:cNvSpPr txBox="1">
          <a:spLocks noChangeArrowheads="1"/>
        </xdr:cNvSpPr>
      </xdr:nvSpPr>
      <xdr:spPr bwMode="auto">
        <a:xfrm>
          <a:off x="726017" y="1449917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56" name="Text Box 7">
          <a:extLst>
            <a:ext uri="{FF2B5EF4-FFF2-40B4-BE49-F238E27FC236}">
              <a16:creationId xmlns:a16="http://schemas.microsoft.com/office/drawing/2014/main" id="{00000000-0008-0000-1000-00004C050000}"/>
            </a:ext>
          </a:extLst>
        </xdr:cNvPr>
        <xdr:cNvSpPr txBox="1">
          <a:spLocks noChangeArrowheads="1"/>
        </xdr:cNvSpPr>
      </xdr:nvSpPr>
      <xdr:spPr bwMode="auto">
        <a:xfrm>
          <a:off x="726017" y="1449917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57" name="Text Box 7">
          <a:extLst>
            <a:ext uri="{FF2B5EF4-FFF2-40B4-BE49-F238E27FC236}">
              <a16:creationId xmlns:a16="http://schemas.microsoft.com/office/drawing/2014/main" id="{00000000-0008-0000-1000-00004D050000}"/>
            </a:ext>
          </a:extLst>
        </xdr:cNvPr>
        <xdr:cNvSpPr txBox="1">
          <a:spLocks noChangeArrowheads="1"/>
        </xdr:cNvSpPr>
      </xdr:nvSpPr>
      <xdr:spPr bwMode="auto">
        <a:xfrm>
          <a:off x="726017" y="1449917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58" name="Text Box 7">
          <a:extLst>
            <a:ext uri="{FF2B5EF4-FFF2-40B4-BE49-F238E27FC236}">
              <a16:creationId xmlns:a16="http://schemas.microsoft.com/office/drawing/2014/main" id="{00000000-0008-0000-1000-00004E050000}"/>
            </a:ext>
          </a:extLst>
        </xdr:cNvPr>
        <xdr:cNvSpPr txBox="1">
          <a:spLocks noChangeArrowheads="1"/>
        </xdr:cNvSpPr>
      </xdr:nvSpPr>
      <xdr:spPr bwMode="auto">
        <a:xfrm>
          <a:off x="726017" y="1449917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18</xdr:row>
      <xdr:rowOff>0</xdr:rowOff>
    </xdr:from>
    <xdr:to>
      <xdr:col>1</xdr:col>
      <xdr:colOff>742950</xdr:colOff>
      <xdr:row>18</xdr:row>
      <xdr:rowOff>9525</xdr:rowOff>
    </xdr:to>
    <xdr:sp textlink="">
      <xdr:nvSpPr>
        <xdr:cNvPr id="1359" name="Text Box 7">
          <a:extLst>
            <a:ext uri="{FF2B5EF4-FFF2-40B4-BE49-F238E27FC236}">
              <a16:creationId xmlns:a16="http://schemas.microsoft.com/office/drawing/2014/main" id="{00000000-0008-0000-1000-00004F050000}"/>
            </a:ext>
          </a:extLst>
        </xdr:cNvPr>
        <xdr:cNvSpPr txBox="1">
          <a:spLocks noChangeArrowheads="1"/>
        </xdr:cNvSpPr>
      </xdr:nvSpPr>
      <xdr:spPr bwMode="auto">
        <a:xfrm>
          <a:off x="726017" y="1449917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942975</xdr:colOff>
      <xdr:row>3</xdr:row>
      <xdr:rowOff>95250</xdr:rowOff>
    </xdr:from>
    <xdr:to>
      <xdr:col>2</xdr:col>
      <xdr:colOff>28575</xdr:colOff>
      <xdr:row>4</xdr:row>
      <xdr:rowOff>38100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>
          <a:spLocks noChangeArrowheads="1"/>
        </xdr:cNvSpPr>
      </xdr:nvSpPr>
      <xdr:spPr bwMode="auto">
        <a:xfrm>
          <a:off x="1000125" y="714375"/>
          <a:ext cx="5524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95250</xdr:colOff>
      <xdr:row>4</xdr:row>
      <xdr:rowOff>257175</xdr:rowOff>
    </xdr:from>
    <xdr:to>
      <xdr:col>1</xdr:col>
      <xdr:colOff>628650</xdr:colOff>
      <xdr:row>4</xdr:row>
      <xdr:rowOff>504825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>
          <a:spLocks noChangeArrowheads="1"/>
        </xdr:cNvSpPr>
      </xdr:nvSpPr>
      <xdr:spPr bwMode="auto">
        <a:xfrm>
          <a:off x="152400" y="1171575"/>
          <a:ext cx="5334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 editAs="oneCell">
    <xdr:from>
      <xdr:col>2</xdr:col>
      <xdr:colOff>0</xdr:colOff>
      <xdr:row>12</xdr:row>
      <xdr:rowOff>133350</xdr:rowOff>
    </xdr:from>
    <xdr:to>
      <xdr:col>2</xdr:col>
      <xdr:colOff>552450</xdr:colOff>
      <xdr:row>13</xdr:row>
      <xdr:rowOff>76200</xdr:rowOff>
    </xdr:to>
    <xdr:sp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 txBox="1">
          <a:spLocks noChangeArrowheads="1"/>
        </xdr:cNvSpPr>
      </xdr:nvSpPr>
      <xdr:spPr bwMode="auto">
        <a:xfrm>
          <a:off x="1524000" y="4057650"/>
          <a:ext cx="5524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95250</xdr:colOff>
      <xdr:row>13</xdr:row>
      <xdr:rowOff>257175</xdr:rowOff>
    </xdr:from>
    <xdr:to>
      <xdr:col>1</xdr:col>
      <xdr:colOff>628650</xdr:colOff>
      <xdr:row>13</xdr:row>
      <xdr:rowOff>504825</xdr:rowOff>
    </xdr:to>
    <xdr:sp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 txBox="1">
          <a:spLocks noChangeArrowheads="1"/>
        </xdr:cNvSpPr>
      </xdr:nvSpPr>
      <xdr:spPr bwMode="auto">
        <a:xfrm>
          <a:off x="152400" y="4476750"/>
          <a:ext cx="5334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866775</xdr:colOff>
      <xdr:row>3</xdr:row>
      <xdr:rowOff>95250</xdr:rowOff>
    </xdr:from>
    <xdr:to>
      <xdr:col>2</xdr:col>
      <xdr:colOff>0</xdr:colOff>
      <xdr:row>3</xdr:row>
      <xdr:rowOff>333375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>
          <a:spLocks noChangeArrowheads="1"/>
        </xdr:cNvSpPr>
      </xdr:nvSpPr>
      <xdr:spPr bwMode="auto">
        <a:xfrm>
          <a:off x="1552575" y="752475"/>
          <a:ext cx="5524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152400</xdr:colOff>
      <xdr:row>4</xdr:row>
      <xdr:rowOff>28575</xdr:rowOff>
    </xdr:from>
    <xdr:to>
      <xdr:col>1</xdr:col>
      <xdr:colOff>676275</xdr:colOff>
      <xdr:row>4</xdr:row>
      <xdr:rowOff>276225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>
          <a:spLocks noChangeArrowheads="1"/>
        </xdr:cNvSpPr>
      </xdr:nvSpPr>
      <xdr:spPr bwMode="auto">
        <a:xfrm>
          <a:off x="838200" y="1028700"/>
          <a:ext cx="5238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655760</xdr:colOff>
      <xdr:row>3</xdr:row>
      <xdr:rowOff>30773</xdr:rowOff>
    </xdr:from>
    <xdr:to>
      <xdr:col>3</xdr:col>
      <xdr:colOff>0</xdr:colOff>
      <xdr:row>3</xdr:row>
      <xdr:rowOff>306998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>
          <a:spLocks noChangeArrowheads="1"/>
        </xdr:cNvSpPr>
      </xdr:nvSpPr>
      <xdr:spPr bwMode="auto">
        <a:xfrm>
          <a:off x="1791433" y="660888"/>
          <a:ext cx="6191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52021</xdr:colOff>
      <xdr:row>3</xdr:row>
      <xdr:rowOff>139212</xdr:rowOff>
    </xdr:from>
    <xdr:to>
      <xdr:col>2</xdr:col>
      <xdr:colOff>80596</xdr:colOff>
      <xdr:row>3</xdr:row>
      <xdr:rowOff>406645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>
          <a:spLocks noChangeArrowheads="1"/>
        </xdr:cNvSpPr>
      </xdr:nvSpPr>
      <xdr:spPr bwMode="auto">
        <a:xfrm>
          <a:off x="740752" y="769327"/>
          <a:ext cx="475517" cy="26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分類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3</xdr:row>
      <xdr:rowOff>47625</xdr:rowOff>
    </xdr:from>
    <xdr:to>
      <xdr:col>2</xdr:col>
      <xdr:colOff>0</xdr:colOff>
      <xdr:row>4</xdr:row>
      <xdr:rowOff>19050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>
          <a:spLocks noChangeArrowheads="1"/>
        </xdr:cNvSpPr>
      </xdr:nvSpPr>
      <xdr:spPr bwMode="auto">
        <a:xfrm>
          <a:off x="1200150" y="704850"/>
          <a:ext cx="4191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endParaRPr lang="ja-JP" altLang="en-US"/>
        </a:p>
      </xdr:txBody>
    </xdr:sp>
    <xdr:clientData/>
  </xdr:twoCellAnchor>
  <xdr:twoCellAnchor>
    <xdr:from>
      <xdr:col>1</xdr:col>
      <xdr:colOff>57150</xdr:colOff>
      <xdr:row>4</xdr:row>
      <xdr:rowOff>47625</xdr:rowOff>
    </xdr:from>
    <xdr:to>
      <xdr:col>1</xdr:col>
      <xdr:colOff>504825</xdr:colOff>
      <xdr:row>4</xdr:row>
      <xdr:rowOff>304800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 txBox="1">
          <a:spLocks noChangeArrowheads="1"/>
        </xdr:cNvSpPr>
      </xdr:nvSpPr>
      <xdr:spPr bwMode="auto">
        <a:xfrm>
          <a:off x="742950" y="1009650"/>
          <a:ext cx="4476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  <a:endParaRPr lang="ja-JP" altLang="en-US"/>
        </a:p>
      </xdr:txBody>
    </xdr:sp>
    <xdr:clientData/>
  </xdr:twoCellAnchor>
  <xdr:twoCellAnchor>
    <xdr:from>
      <xdr:col>1</xdr:col>
      <xdr:colOff>514350</xdr:colOff>
      <xdr:row>3</xdr:row>
      <xdr:rowOff>47625</xdr:rowOff>
    </xdr:from>
    <xdr:to>
      <xdr:col>2</xdr:col>
      <xdr:colOff>0</xdr:colOff>
      <xdr:row>4</xdr:row>
      <xdr:rowOff>19050</xdr:rowOff>
    </xdr:to>
    <xdr:sp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 txBox="1">
          <a:spLocks noChangeArrowheads="1"/>
        </xdr:cNvSpPr>
      </xdr:nvSpPr>
      <xdr:spPr bwMode="auto">
        <a:xfrm>
          <a:off x="1200150" y="704850"/>
          <a:ext cx="4191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endParaRPr lang="ja-JP" altLang="en-US"/>
        </a:p>
      </xdr:txBody>
    </xdr:sp>
    <xdr:clientData/>
  </xdr:twoCellAnchor>
  <xdr:twoCellAnchor>
    <xdr:from>
      <xdr:col>1</xdr:col>
      <xdr:colOff>57150</xdr:colOff>
      <xdr:row>4</xdr:row>
      <xdr:rowOff>47625</xdr:rowOff>
    </xdr:from>
    <xdr:to>
      <xdr:col>1</xdr:col>
      <xdr:colOff>504825</xdr:colOff>
      <xdr:row>4</xdr:row>
      <xdr:rowOff>304800</xdr:rowOff>
    </xdr:to>
    <xdr:sp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 txBox="1">
          <a:spLocks noChangeArrowheads="1"/>
        </xdr:cNvSpPr>
      </xdr:nvSpPr>
      <xdr:spPr bwMode="auto">
        <a:xfrm>
          <a:off x="742950" y="1009650"/>
          <a:ext cx="4476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  <a:endParaRPr lang="ja-JP" altLang="en-US"/>
        </a:p>
      </xdr:txBody>
    </xdr:sp>
    <xdr:clientData/>
  </xdr:twoCellAnchor>
  <xdr:twoCellAnchor>
    <xdr:from>
      <xdr:col>1</xdr:col>
      <xdr:colOff>514350</xdr:colOff>
      <xdr:row>3</xdr:row>
      <xdr:rowOff>47625</xdr:rowOff>
    </xdr:from>
    <xdr:to>
      <xdr:col>2</xdr:col>
      <xdr:colOff>0</xdr:colOff>
      <xdr:row>4</xdr:row>
      <xdr:rowOff>19050</xdr:rowOff>
    </xdr:to>
    <xdr:sp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 txBox="1">
          <a:spLocks noChangeArrowheads="1"/>
        </xdr:cNvSpPr>
      </xdr:nvSpPr>
      <xdr:spPr bwMode="auto">
        <a:xfrm>
          <a:off x="1200150" y="704850"/>
          <a:ext cx="4191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endParaRPr lang="ja-JP" altLang="en-US"/>
        </a:p>
      </xdr:txBody>
    </xdr:sp>
    <xdr:clientData/>
  </xdr:twoCellAnchor>
  <xdr:twoCellAnchor>
    <xdr:from>
      <xdr:col>1</xdr:col>
      <xdr:colOff>57150</xdr:colOff>
      <xdr:row>4</xdr:row>
      <xdr:rowOff>47625</xdr:rowOff>
    </xdr:from>
    <xdr:to>
      <xdr:col>1</xdr:col>
      <xdr:colOff>504825</xdr:colOff>
      <xdr:row>4</xdr:row>
      <xdr:rowOff>304800</xdr:rowOff>
    </xdr:to>
    <xdr:sp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SpPr txBox="1">
          <a:spLocks noChangeArrowheads="1"/>
        </xdr:cNvSpPr>
      </xdr:nvSpPr>
      <xdr:spPr bwMode="auto">
        <a:xfrm>
          <a:off x="742950" y="1009650"/>
          <a:ext cx="4476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  <a:endParaRPr lang="ja-JP" altLang="en-US"/>
        </a:p>
      </xdr:txBody>
    </xdr:sp>
    <xdr:clientData/>
  </xdr:twoCellAnchor>
  <xdr:twoCellAnchor>
    <xdr:from>
      <xdr:col>1</xdr:col>
      <xdr:colOff>514350</xdr:colOff>
      <xdr:row>3</xdr:row>
      <xdr:rowOff>47625</xdr:rowOff>
    </xdr:from>
    <xdr:to>
      <xdr:col>2</xdr:col>
      <xdr:colOff>0</xdr:colOff>
      <xdr:row>4</xdr:row>
      <xdr:rowOff>19050</xdr:rowOff>
    </xdr:to>
    <xdr:sp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SpPr txBox="1">
          <a:spLocks noChangeArrowheads="1"/>
        </xdr:cNvSpPr>
      </xdr:nvSpPr>
      <xdr:spPr bwMode="auto">
        <a:xfrm>
          <a:off x="1200150" y="704850"/>
          <a:ext cx="4191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endParaRPr lang="ja-JP" altLang="en-US"/>
        </a:p>
      </xdr:txBody>
    </xdr:sp>
    <xdr:clientData/>
  </xdr:twoCellAnchor>
  <xdr:twoCellAnchor>
    <xdr:from>
      <xdr:col>1</xdr:col>
      <xdr:colOff>57150</xdr:colOff>
      <xdr:row>4</xdr:row>
      <xdr:rowOff>47625</xdr:rowOff>
    </xdr:from>
    <xdr:to>
      <xdr:col>1</xdr:col>
      <xdr:colOff>504825</xdr:colOff>
      <xdr:row>4</xdr:row>
      <xdr:rowOff>304800</xdr:rowOff>
    </xdr:to>
    <xdr:sp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SpPr txBox="1">
          <a:spLocks noChangeArrowheads="1"/>
        </xdr:cNvSpPr>
      </xdr:nvSpPr>
      <xdr:spPr bwMode="auto">
        <a:xfrm>
          <a:off x="742950" y="1009650"/>
          <a:ext cx="4476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  <a:endParaRPr lang="ja-JP" altLang="en-US"/>
        </a:p>
      </xdr:txBody>
    </xdr:sp>
    <xdr:clientData/>
  </xdr:twoCellAnchor>
  <xdr:twoCellAnchor>
    <xdr:from>
      <xdr:col>1</xdr:col>
      <xdr:colOff>514350</xdr:colOff>
      <xdr:row>3</xdr:row>
      <xdr:rowOff>47625</xdr:rowOff>
    </xdr:from>
    <xdr:to>
      <xdr:col>2</xdr:col>
      <xdr:colOff>0</xdr:colOff>
      <xdr:row>4</xdr:row>
      <xdr:rowOff>19050</xdr:rowOff>
    </xdr:to>
    <xdr:sp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SpPr txBox="1">
          <a:spLocks noChangeArrowheads="1"/>
        </xdr:cNvSpPr>
      </xdr:nvSpPr>
      <xdr:spPr bwMode="auto">
        <a:xfrm>
          <a:off x="1200150" y="704850"/>
          <a:ext cx="4191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endParaRPr lang="ja-JP" altLang="en-US"/>
        </a:p>
      </xdr:txBody>
    </xdr:sp>
    <xdr:clientData/>
  </xdr:twoCellAnchor>
  <xdr:twoCellAnchor>
    <xdr:from>
      <xdr:col>1</xdr:col>
      <xdr:colOff>57150</xdr:colOff>
      <xdr:row>4</xdr:row>
      <xdr:rowOff>47625</xdr:rowOff>
    </xdr:from>
    <xdr:to>
      <xdr:col>1</xdr:col>
      <xdr:colOff>504825</xdr:colOff>
      <xdr:row>4</xdr:row>
      <xdr:rowOff>304800</xdr:rowOff>
    </xdr:to>
    <xdr:sp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SpPr txBox="1">
          <a:spLocks noChangeArrowheads="1"/>
        </xdr:cNvSpPr>
      </xdr:nvSpPr>
      <xdr:spPr bwMode="auto">
        <a:xfrm>
          <a:off x="742950" y="1009650"/>
          <a:ext cx="4476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  <a:endParaRPr lang="ja-JP" altLang="en-US"/>
        </a:p>
      </xdr:txBody>
    </xdr:sp>
    <xdr:clientData/>
  </xdr:twoCellAnchor>
  <xdr:twoCellAnchor>
    <xdr:from>
      <xdr:col>1</xdr:col>
      <xdr:colOff>514350</xdr:colOff>
      <xdr:row>3</xdr:row>
      <xdr:rowOff>47625</xdr:rowOff>
    </xdr:from>
    <xdr:to>
      <xdr:col>2</xdr:col>
      <xdr:colOff>0</xdr:colOff>
      <xdr:row>4</xdr:row>
      <xdr:rowOff>19050</xdr:rowOff>
    </xdr:to>
    <xdr:sp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1500-00000C000000}"/>
            </a:ext>
          </a:extLst>
        </xdr:cNvPr>
        <xdr:cNvSpPr txBox="1">
          <a:spLocks noChangeArrowheads="1"/>
        </xdr:cNvSpPr>
      </xdr:nvSpPr>
      <xdr:spPr bwMode="auto">
        <a:xfrm>
          <a:off x="1200150" y="704850"/>
          <a:ext cx="4191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endParaRPr lang="ja-JP" altLang="en-US"/>
        </a:p>
      </xdr:txBody>
    </xdr:sp>
    <xdr:clientData/>
  </xdr:twoCellAnchor>
  <xdr:twoCellAnchor>
    <xdr:from>
      <xdr:col>1</xdr:col>
      <xdr:colOff>57150</xdr:colOff>
      <xdr:row>4</xdr:row>
      <xdr:rowOff>47625</xdr:rowOff>
    </xdr:from>
    <xdr:to>
      <xdr:col>1</xdr:col>
      <xdr:colOff>504825</xdr:colOff>
      <xdr:row>4</xdr:row>
      <xdr:rowOff>304800</xdr:rowOff>
    </xdr:to>
    <xdr:sp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1500-00000D000000}"/>
            </a:ext>
          </a:extLst>
        </xdr:cNvPr>
        <xdr:cNvSpPr txBox="1">
          <a:spLocks noChangeArrowheads="1"/>
        </xdr:cNvSpPr>
      </xdr:nvSpPr>
      <xdr:spPr bwMode="auto">
        <a:xfrm>
          <a:off x="742950" y="1009650"/>
          <a:ext cx="4476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  <a:endParaRPr lang="ja-JP" altLang="en-US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3</xdr:row>
      <xdr:rowOff>85725</xdr:rowOff>
    </xdr:from>
    <xdr:to>
      <xdr:col>6</xdr:col>
      <xdr:colOff>180975</xdr:colOff>
      <xdr:row>4</xdr:row>
      <xdr:rowOff>114300</xdr:rowOff>
    </xdr:to>
    <xdr:sp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>
          <a:spLocks noChangeArrowheads="1"/>
        </xdr:cNvSpPr>
      </xdr:nvSpPr>
      <xdr:spPr bwMode="auto">
        <a:xfrm>
          <a:off x="4181475" y="657225"/>
          <a:ext cx="409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533400</xdr:colOff>
      <xdr:row>3</xdr:row>
      <xdr:rowOff>85725</xdr:rowOff>
    </xdr:from>
    <xdr:to>
      <xdr:col>6</xdr:col>
      <xdr:colOff>180975</xdr:colOff>
      <xdr:row>4</xdr:row>
      <xdr:rowOff>114300</xdr:rowOff>
    </xdr:to>
    <xdr:sp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 txBox="1">
          <a:spLocks noChangeArrowheads="1"/>
        </xdr:cNvSpPr>
      </xdr:nvSpPr>
      <xdr:spPr bwMode="auto">
        <a:xfrm>
          <a:off x="4181475" y="657225"/>
          <a:ext cx="409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533400</xdr:colOff>
      <xdr:row>3</xdr:row>
      <xdr:rowOff>85725</xdr:rowOff>
    </xdr:from>
    <xdr:to>
      <xdr:col>6</xdr:col>
      <xdr:colOff>180975</xdr:colOff>
      <xdr:row>4</xdr:row>
      <xdr:rowOff>114300</xdr:rowOff>
    </xdr:to>
    <xdr:sp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 txBox="1">
          <a:spLocks noChangeArrowheads="1"/>
        </xdr:cNvSpPr>
      </xdr:nvSpPr>
      <xdr:spPr bwMode="auto">
        <a:xfrm>
          <a:off x="4181475" y="657225"/>
          <a:ext cx="409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533400</xdr:colOff>
      <xdr:row>3</xdr:row>
      <xdr:rowOff>85725</xdr:rowOff>
    </xdr:from>
    <xdr:to>
      <xdr:col>6</xdr:col>
      <xdr:colOff>180975</xdr:colOff>
      <xdr:row>4</xdr:row>
      <xdr:rowOff>114300</xdr:rowOff>
    </xdr:to>
    <xdr:sp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SpPr txBox="1">
          <a:spLocks noChangeArrowheads="1"/>
        </xdr:cNvSpPr>
      </xdr:nvSpPr>
      <xdr:spPr bwMode="auto">
        <a:xfrm>
          <a:off x="4181475" y="657225"/>
          <a:ext cx="409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533400</xdr:colOff>
      <xdr:row>3</xdr:row>
      <xdr:rowOff>85725</xdr:rowOff>
    </xdr:from>
    <xdr:to>
      <xdr:col>6</xdr:col>
      <xdr:colOff>180975</xdr:colOff>
      <xdr:row>4</xdr:row>
      <xdr:rowOff>114300</xdr:rowOff>
    </xdr:to>
    <xdr:sp textlink="">
      <xdr:nvSpPr>
        <xdr:cNvPr id="6" name="Text Box 3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SpPr txBox="1">
          <a:spLocks noChangeArrowheads="1"/>
        </xdr:cNvSpPr>
      </xdr:nvSpPr>
      <xdr:spPr bwMode="auto">
        <a:xfrm>
          <a:off x="4181475" y="657225"/>
          <a:ext cx="409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533400</xdr:colOff>
      <xdr:row>3</xdr:row>
      <xdr:rowOff>85725</xdr:rowOff>
    </xdr:from>
    <xdr:to>
      <xdr:col>6</xdr:col>
      <xdr:colOff>180975</xdr:colOff>
      <xdr:row>4</xdr:row>
      <xdr:rowOff>114300</xdr:rowOff>
    </xdr:to>
    <xdr:sp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SpPr txBox="1">
          <a:spLocks noChangeArrowheads="1"/>
        </xdr:cNvSpPr>
      </xdr:nvSpPr>
      <xdr:spPr bwMode="auto">
        <a:xfrm>
          <a:off x="4181475" y="657225"/>
          <a:ext cx="409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533400</xdr:colOff>
      <xdr:row>3</xdr:row>
      <xdr:rowOff>85725</xdr:rowOff>
    </xdr:from>
    <xdr:to>
      <xdr:col>8</xdr:col>
      <xdr:colOff>180975</xdr:colOff>
      <xdr:row>4</xdr:row>
      <xdr:rowOff>114300</xdr:rowOff>
    </xdr:to>
    <xdr:sp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SpPr txBox="1">
          <a:spLocks noChangeArrowheads="1"/>
        </xdr:cNvSpPr>
      </xdr:nvSpPr>
      <xdr:spPr bwMode="auto">
        <a:xfrm>
          <a:off x="5534025" y="657225"/>
          <a:ext cx="409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533400</xdr:colOff>
      <xdr:row>3</xdr:row>
      <xdr:rowOff>85725</xdr:rowOff>
    </xdr:from>
    <xdr:to>
      <xdr:col>8</xdr:col>
      <xdr:colOff>180975</xdr:colOff>
      <xdr:row>4</xdr:row>
      <xdr:rowOff>114300</xdr:rowOff>
    </xdr:to>
    <xdr:sp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SpPr txBox="1">
          <a:spLocks noChangeArrowheads="1"/>
        </xdr:cNvSpPr>
      </xdr:nvSpPr>
      <xdr:spPr bwMode="auto">
        <a:xfrm>
          <a:off x="5534025" y="657225"/>
          <a:ext cx="409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533400</xdr:colOff>
      <xdr:row>3</xdr:row>
      <xdr:rowOff>85725</xdr:rowOff>
    </xdr:from>
    <xdr:to>
      <xdr:col>8</xdr:col>
      <xdr:colOff>180975</xdr:colOff>
      <xdr:row>4</xdr:row>
      <xdr:rowOff>114300</xdr:rowOff>
    </xdr:to>
    <xdr:sp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SpPr txBox="1">
          <a:spLocks noChangeArrowheads="1"/>
        </xdr:cNvSpPr>
      </xdr:nvSpPr>
      <xdr:spPr bwMode="auto">
        <a:xfrm>
          <a:off x="5534025" y="657225"/>
          <a:ext cx="409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533400</xdr:colOff>
      <xdr:row>3</xdr:row>
      <xdr:rowOff>85725</xdr:rowOff>
    </xdr:from>
    <xdr:to>
      <xdr:col>8</xdr:col>
      <xdr:colOff>180975</xdr:colOff>
      <xdr:row>4</xdr:row>
      <xdr:rowOff>114300</xdr:rowOff>
    </xdr:to>
    <xdr:sp textlink="">
      <xdr:nvSpPr>
        <xdr:cNvPr id="11" name="Text Box 3">
          <a:extLst>
            <a:ext uri="{FF2B5EF4-FFF2-40B4-BE49-F238E27FC236}">
              <a16:creationId xmlns:a16="http://schemas.microsoft.com/office/drawing/2014/main" id="{00000000-0008-0000-1700-00000B000000}"/>
            </a:ext>
          </a:extLst>
        </xdr:cNvPr>
        <xdr:cNvSpPr txBox="1">
          <a:spLocks noChangeArrowheads="1"/>
        </xdr:cNvSpPr>
      </xdr:nvSpPr>
      <xdr:spPr bwMode="auto">
        <a:xfrm>
          <a:off x="5534025" y="657225"/>
          <a:ext cx="409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533400</xdr:colOff>
      <xdr:row>3</xdr:row>
      <xdr:rowOff>85725</xdr:rowOff>
    </xdr:from>
    <xdr:to>
      <xdr:col>8</xdr:col>
      <xdr:colOff>180975</xdr:colOff>
      <xdr:row>4</xdr:row>
      <xdr:rowOff>114300</xdr:rowOff>
    </xdr:to>
    <xdr:sp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1700-00000C000000}"/>
            </a:ext>
          </a:extLst>
        </xdr:cNvPr>
        <xdr:cNvSpPr txBox="1">
          <a:spLocks noChangeArrowheads="1"/>
        </xdr:cNvSpPr>
      </xdr:nvSpPr>
      <xdr:spPr bwMode="auto">
        <a:xfrm>
          <a:off x="5534025" y="657225"/>
          <a:ext cx="409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533400</xdr:colOff>
      <xdr:row>3</xdr:row>
      <xdr:rowOff>85725</xdr:rowOff>
    </xdr:from>
    <xdr:to>
      <xdr:col>8</xdr:col>
      <xdr:colOff>180975</xdr:colOff>
      <xdr:row>4</xdr:row>
      <xdr:rowOff>114300</xdr:rowOff>
    </xdr:to>
    <xdr:sp textlink="">
      <xdr:nvSpPr>
        <xdr:cNvPr id="13" name="Text Box 3">
          <a:extLst>
            <a:ext uri="{FF2B5EF4-FFF2-40B4-BE49-F238E27FC236}">
              <a16:creationId xmlns:a16="http://schemas.microsoft.com/office/drawing/2014/main" id="{00000000-0008-0000-1700-00000D000000}"/>
            </a:ext>
          </a:extLst>
        </xdr:cNvPr>
        <xdr:cNvSpPr txBox="1">
          <a:spLocks noChangeArrowheads="1"/>
        </xdr:cNvSpPr>
      </xdr:nvSpPr>
      <xdr:spPr bwMode="auto">
        <a:xfrm>
          <a:off x="5534025" y="657225"/>
          <a:ext cx="409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533400</xdr:colOff>
      <xdr:row>3</xdr:row>
      <xdr:rowOff>85725</xdr:rowOff>
    </xdr:from>
    <xdr:to>
      <xdr:col>8</xdr:col>
      <xdr:colOff>180975</xdr:colOff>
      <xdr:row>4</xdr:row>
      <xdr:rowOff>114300</xdr:rowOff>
    </xdr:to>
    <xdr:sp textlink="">
      <xdr:nvSpPr>
        <xdr:cNvPr id="14" name="Text Box 3">
          <a:extLst>
            <a:ext uri="{FF2B5EF4-FFF2-40B4-BE49-F238E27FC236}">
              <a16:creationId xmlns:a16="http://schemas.microsoft.com/office/drawing/2014/main" id="{00000000-0008-0000-1700-00000E000000}"/>
            </a:ext>
          </a:extLst>
        </xdr:cNvPr>
        <xdr:cNvSpPr txBox="1">
          <a:spLocks noChangeArrowheads="1"/>
        </xdr:cNvSpPr>
      </xdr:nvSpPr>
      <xdr:spPr bwMode="auto">
        <a:xfrm>
          <a:off x="5534025" y="657225"/>
          <a:ext cx="409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533400</xdr:colOff>
      <xdr:row>3</xdr:row>
      <xdr:rowOff>85725</xdr:rowOff>
    </xdr:from>
    <xdr:to>
      <xdr:col>8</xdr:col>
      <xdr:colOff>180975</xdr:colOff>
      <xdr:row>4</xdr:row>
      <xdr:rowOff>114300</xdr:rowOff>
    </xdr:to>
    <xdr:sp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1700-00000F000000}"/>
            </a:ext>
          </a:extLst>
        </xdr:cNvPr>
        <xdr:cNvSpPr txBox="1">
          <a:spLocks noChangeArrowheads="1"/>
        </xdr:cNvSpPr>
      </xdr:nvSpPr>
      <xdr:spPr bwMode="auto">
        <a:xfrm>
          <a:off x="5534025" y="657225"/>
          <a:ext cx="409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533400</xdr:colOff>
      <xdr:row>3</xdr:row>
      <xdr:rowOff>85725</xdr:rowOff>
    </xdr:from>
    <xdr:to>
      <xdr:col>8</xdr:col>
      <xdr:colOff>180975</xdr:colOff>
      <xdr:row>4</xdr:row>
      <xdr:rowOff>114300</xdr:rowOff>
    </xdr:to>
    <xdr:sp textlink="">
      <xdr:nvSpPr>
        <xdr:cNvPr id="16" name="Text Box 3">
          <a:extLst>
            <a:ext uri="{FF2B5EF4-FFF2-40B4-BE49-F238E27FC236}">
              <a16:creationId xmlns:a16="http://schemas.microsoft.com/office/drawing/2014/main" id="{00000000-0008-0000-1700-000010000000}"/>
            </a:ext>
          </a:extLst>
        </xdr:cNvPr>
        <xdr:cNvSpPr txBox="1">
          <a:spLocks noChangeArrowheads="1"/>
        </xdr:cNvSpPr>
      </xdr:nvSpPr>
      <xdr:spPr bwMode="auto">
        <a:xfrm>
          <a:off x="5534025" y="657225"/>
          <a:ext cx="409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533400</xdr:colOff>
      <xdr:row>3</xdr:row>
      <xdr:rowOff>85725</xdr:rowOff>
    </xdr:from>
    <xdr:to>
      <xdr:col>8</xdr:col>
      <xdr:colOff>180975</xdr:colOff>
      <xdr:row>4</xdr:row>
      <xdr:rowOff>114300</xdr:rowOff>
    </xdr:to>
    <xdr:sp textlink="">
      <xdr:nvSpPr>
        <xdr:cNvPr id="17" name="Text Box 3">
          <a:extLst>
            <a:ext uri="{FF2B5EF4-FFF2-40B4-BE49-F238E27FC236}">
              <a16:creationId xmlns:a16="http://schemas.microsoft.com/office/drawing/2014/main" id="{00000000-0008-0000-1700-000011000000}"/>
            </a:ext>
          </a:extLst>
        </xdr:cNvPr>
        <xdr:cNvSpPr txBox="1">
          <a:spLocks noChangeArrowheads="1"/>
        </xdr:cNvSpPr>
      </xdr:nvSpPr>
      <xdr:spPr bwMode="auto">
        <a:xfrm>
          <a:off x="5534025" y="657225"/>
          <a:ext cx="409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533400</xdr:colOff>
      <xdr:row>3</xdr:row>
      <xdr:rowOff>85725</xdr:rowOff>
    </xdr:from>
    <xdr:to>
      <xdr:col>8</xdr:col>
      <xdr:colOff>180975</xdr:colOff>
      <xdr:row>4</xdr:row>
      <xdr:rowOff>114300</xdr:rowOff>
    </xdr:to>
    <xdr:sp textlink="">
      <xdr:nvSpPr>
        <xdr:cNvPr id="18" name="Text Box 3">
          <a:extLst>
            <a:ext uri="{FF2B5EF4-FFF2-40B4-BE49-F238E27FC236}">
              <a16:creationId xmlns:a16="http://schemas.microsoft.com/office/drawing/2014/main" id="{00000000-0008-0000-1700-000012000000}"/>
            </a:ext>
          </a:extLst>
        </xdr:cNvPr>
        <xdr:cNvSpPr txBox="1">
          <a:spLocks noChangeArrowheads="1"/>
        </xdr:cNvSpPr>
      </xdr:nvSpPr>
      <xdr:spPr bwMode="auto">
        <a:xfrm>
          <a:off x="5534025" y="657225"/>
          <a:ext cx="409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358775</xdr:colOff>
      <xdr:row>3</xdr:row>
      <xdr:rowOff>149225</xdr:rowOff>
    </xdr:from>
    <xdr:to>
      <xdr:col>11</xdr:col>
      <xdr:colOff>85725</xdr:colOff>
      <xdr:row>4</xdr:row>
      <xdr:rowOff>177800</xdr:rowOff>
    </xdr:to>
    <xdr:sp textlink="">
      <xdr:nvSpPr>
        <xdr:cNvPr id="19" name="Text Box 3">
          <a:extLst>
            <a:ext uri="{FF2B5EF4-FFF2-40B4-BE49-F238E27FC236}">
              <a16:creationId xmlns:a16="http://schemas.microsoft.com/office/drawing/2014/main" id="{00000000-0008-0000-1700-000013000000}"/>
            </a:ext>
          </a:extLst>
        </xdr:cNvPr>
        <xdr:cNvSpPr txBox="1">
          <a:spLocks noChangeArrowheads="1"/>
        </xdr:cNvSpPr>
      </xdr:nvSpPr>
      <xdr:spPr bwMode="auto">
        <a:xfrm>
          <a:off x="7473950" y="720725"/>
          <a:ext cx="4127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533400</xdr:colOff>
      <xdr:row>3</xdr:row>
      <xdr:rowOff>85725</xdr:rowOff>
    </xdr:from>
    <xdr:to>
      <xdr:col>10</xdr:col>
      <xdr:colOff>180975</xdr:colOff>
      <xdr:row>4</xdr:row>
      <xdr:rowOff>114300</xdr:rowOff>
    </xdr:to>
    <xdr:sp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1700-000014000000}"/>
            </a:ext>
          </a:extLst>
        </xdr:cNvPr>
        <xdr:cNvSpPr txBox="1">
          <a:spLocks noChangeArrowheads="1"/>
        </xdr:cNvSpPr>
      </xdr:nvSpPr>
      <xdr:spPr bwMode="auto">
        <a:xfrm>
          <a:off x="6886575" y="657225"/>
          <a:ext cx="409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533400</xdr:colOff>
      <xdr:row>3</xdr:row>
      <xdr:rowOff>85725</xdr:rowOff>
    </xdr:from>
    <xdr:to>
      <xdr:col>10</xdr:col>
      <xdr:colOff>180975</xdr:colOff>
      <xdr:row>4</xdr:row>
      <xdr:rowOff>114300</xdr:rowOff>
    </xdr:to>
    <xdr:sp textlink="">
      <xdr:nvSpPr>
        <xdr:cNvPr id="21" name="Text Box 3">
          <a:extLst>
            <a:ext uri="{FF2B5EF4-FFF2-40B4-BE49-F238E27FC236}">
              <a16:creationId xmlns:a16="http://schemas.microsoft.com/office/drawing/2014/main" id="{00000000-0008-0000-1700-000015000000}"/>
            </a:ext>
          </a:extLst>
        </xdr:cNvPr>
        <xdr:cNvSpPr txBox="1">
          <a:spLocks noChangeArrowheads="1"/>
        </xdr:cNvSpPr>
      </xdr:nvSpPr>
      <xdr:spPr bwMode="auto">
        <a:xfrm>
          <a:off x="6886575" y="657225"/>
          <a:ext cx="409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533400</xdr:colOff>
      <xdr:row>3</xdr:row>
      <xdr:rowOff>85725</xdr:rowOff>
    </xdr:from>
    <xdr:to>
      <xdr:col>10</xdr:col>
      <xdr:colOff>180975</xdr:colOff>
      <xdr:row>4</xdr:row>
      <xdr:rowOff>114300</xdr:rowOff>
    </xdr:to>
    <xdr:sp textlink="">
      <xdr:nvSpPr>
        <xdr:cNvPr id="22" name="Text Box 3">
          <a:extLst>
            <a:ext uri="{FF2B5EF4-FFF2-40B4-BE49-F238E27FC236}">
              <a16:creationId xmlns:a16="http://schemas.microsoft.com/office/drawing/2014/main" id="{00000000-0008-0000-1700-000016000000}"/>
            </a:ext>
          </a:extLst>
        </xdr:cNvPr>
        <xdr:cNvSpPr txBox="1">
          <a:spLocks noChangeArrowheads="1"/>
        </xdr:cNvSpPr>
      </xdr:nvSpPr>
      <xdr:spPr bwMode="auto">
        <a:xfrm>
          <a:off x="6886575" y="657225"/>
          <a:ext cx="409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533400</xdr:colOff>
      <xdr:row>3</xdr:row>
      <xdr:rowOff>85725</xdr:rowOff>
    </xdr:from>
    <xdr:to>
      <xdr:col>10</xdr:col>
      <xdr:colOff>180975</xdr:colOff>
      <xdr:row>4</xdr:row>
      <xdr:rowOff>114300</xdr:rowOff>
    </xdr:to>
    <xdr:sp textlink="">
      <xdr:nvSpPr>
        <xdr:cNvPr id="23" name="Text Box 3">
          <a:extLst>
            <a:ext uri="{FF2B5EF4-FFF2-40B4-BE49-F238E27FC236}">
              <a16:creationId xmlns:a16="http://schemas.microsoft.com/office/drawing/2014/main" id="{00000000-0008-0000-1700-000017000000}"/>
            </a:ext>
          </a:extLst>
        </xdr:cNvPr>
        <xdr:cNvSpPr txBox="1">
          <a:spLocks noChangeArrowheads="1"/>
        </xdr:cNvSpPr>
      </xdr:nvSpPr>
      <xdr:spPr bwMode="auto">
        <a:xfrm>
          <a:off x="6886575" y="657225"/>
          <a:ext cx="409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533400</xdr:colOff>
      <xdr:row>3</xdr:row>
      <xdr:rowOff>85725</xdr:rowOff>
    </xdr:from>
    <xdr:to>
      <xdr:col>10</xdr:col>
      <xdr:colOff>180975</xdr:colOff>
      <xdr:row>4</xdr:row>
      <xdr:rowOff>114300</xdr:rowOff>
    </xdr:to>
    <xdr:sp textlink="">
      <xdr:nvSpPr>
        <xdr:cNvPr id="24" name="Text Box 3">
          <a:extLst>
            <a:ext uri="{FF2B5EF4-FFF2-40B4-BE49-F238E27FC236}">
              <a16:creationId xmlns:a16="http://schemas.microsoft.com/office/drawing/2014/main" id="{00000000-0008-0000-1700-000018000000}"/>
            </a:ext>
          </a:extLst>
        </xdr:cNvPr>
        <xdr:cNvSpPr txBox="1">
          <a:spLocks noChangeArrowheads="1"/>
        </xdr:cNvSpPr>
      </xdr:nvSpPr>
      <xdr:spPr bwMode="auto">
        <a:xfrm>
          <a:off x="6886575" y="657225"/>
          <a:ext cx="409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533400</xdr:colOff>
      <xdr:row>3</xdr:row>
      <xdr:rowOff>85725</xdr:rowOff>
    </xdr:from>
    <xdr:to>
      <xdr:col>10</xdr:col>
      <xdr:colOff>180975</xdr:colOff>
      <xdr:row>4</xdr:row>
      <xdr:rowOff>114300</xdr:rowOff>
    </xdr:to>
    <xdr:sp textlink="">
      <xdr:nvSpPr>
        <xdr:cNvPr id="25" name="Text Box 3">
          <a:extLst>
            <a:ext uri="{FF2B5EF4-FFF2-40B4-BE49-F238E27FC236}">
              <a16:creationId xmlns:a16="http://schemas.microsoft.com/office/drawing/2014/main" id="{00000000-0008-0000-1700-000019000000}"/>
            </a:ext>
          </a:extLst>
        </xdr:cNvPr>
        <xdr:cNvSpPr txBox="1">
          <a:spLocks noChangeArrowheads="1"/>
        </xdr:cNvSpPr>
      </xdr:nvSpPr>
      <xdr:spPr bwMode="auto">
        <a:xfrm>
          <a:off x="6886575" y="657225"/>
          <a:ext cx="409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533400</xdr:colOff>
      <xdr:row>3</xdr:row>
      <xdr:rowOff>85725</xdr:rowOff>
    </xdr:from>
    <xdr:to>
      <xdr:col>4</xdr:col>
      <xdr:colOff>180975</xdr:colOff>
      <xdr:row>4</xdr:row>
      <xdr:rowOff>114300</xdr:rowOff>
    </xdr:to>
    <xdr:sp textlink="">
      <xdr:nvSpPr>
        <xdr:cNvPr id="26" name="Text Box 3">
          <a:extLst>
            <a:ext uri="{FF2B5EF4-FFF2-40B4-BE49-F238E27FC236}">
              <a16:creationId xmlns:a16="http://schemas.microsoft.com/office/drawing/2014/main" id="{00000000-0008-0000-1700-00001A000000}"/>
            </a:ext>
          </a:extLst>
        </xdr:cNvPr>
        <xdr:cNvSpPr txBox="1">
          <a:spLocks noChangeArrowheads="1"/>
        </xdr:cNvSpPr>
      </xdr:nvSpPr>
      <xdr:spPr bwMode="auto">
        <a:xfrm>
          <a:off x="2800350" y="657225"/>
          <a:ext cx="409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533400</xdr:colOff>
      <xdr:row>3</xdr:row>
      <xdr:rowOff>85725</xdr:rowOff>
    </xdr:from>
    <xdr:to>
      <xdr:col>4</xdr:col>
      <xdr:colOff>180975</xdr:colOff>
      <xdr:row>4</xdr:row>
      <xdr:rowOff>114300</xdr:rowOff>
    </xdr:to>
    <xdr:sp textlink="">
      <xdr:nvSpPr>
        <xdr:cNvPr id="27" name="Text Box 3">
          <a:extLst>
            <a:ext uri="{FF2B5EF4-FFF2-40B4-BE49-F238E27FC236}">
              <a16:creationId xmlns:a16="http://schemas.microsoft.com/office/drawing/2014/main" id="{00000000-0008-0000-1700-00001B000000}"/>
            </a:ext>
          </a:extLst>
        </xdr:cNvPr>
        <xdr:cNvSpPr txBox="1">
          <a:spLocks noChangeArrowheads="1"/>
        </xdr:cNvSpPr>
      </xdr:nvSpPr>
      <xdr:spPr bwMode="auto">
        <a:xfrm>
          <a:off x="2800350" y="657225"/>
          <a:ext cx="409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533400</xdr:colOff>
      <xdr:row>3</xdr:row>
      <xdr:rowOff>85725</xdr:rowOff>
    </xdr:from>
    <xdr:to>
      <xdr:col>4</xdr:col>
      <xdr:colOff>180975</xdr:colOff>
      <xdr:row>4</xdr:row>
      <xdr:rowOff>114300</xdr:rowOff>
    </xdr:to>
    <xdr:sp textlink="">
      <xdr:nvSpPr>
        <xdr:cNvPr id="28" name="Text Box 3">
          <a:extLst>
            <a:ext uri="{FF2B5EF4-FFF2-40B4-BE49-F238E27FC236}">
              <a16:creationId xmlns:a16="http://schemas.microsoft.com/office/drawing/2014/main" id="{00000000-0008-0000-1700-00001C000000}"/>
            </a:ext>
          </a:extLst>
        </xdr:cNvPr>
        <xdr:cNvSpPr txBox="1">
          <a:spLocks noChangeArrowheads="1"/>
        </xdr:cNvSpPr>
      </xdr:nvSpPr>
      <xdr:spPr bwMode="auto">
        <a:xfrm>
          <a:off x="2800350" y="657225"/>
          <a:ext cx="409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533400</xdr:colOff>
      <xdr:row>3</xdr:row>
      <xdr:rowOff>85725</xdr:rowOff>
    </xdr:from>
    <xdr:to>
      <xdr:col>4</xdr:col>
      <xdr:colOff>180975</xdr:colOff>
      <xdr:row>4</xdr:row>
      <xdr:rowOff>114300</xdr:rowOff>
    </xdr:to>
    <xdr:sp textlink="">
      <xdr:nvSpPr>
        <xdr:cNvPr id="29" name="Text Box 3">
          <a:extLst>
            <a:ext uri="{FF2B5EF4-FFF2-40B4-BE49-F238E27FC236}">
              <a16:creationId xmlns:a16="http://schemas.microsoft.com/office/drawing/2014/main" id="{00000000-0008-0000-1700-00001D000000}"/>
            </a:ext>
          </a:extLst>
        </xdr:cNvPr>
        <xdr:cNvSpPr txBox="1">
          <a:spLocks noChangeArrowheads="1"/>
        </xdr:cNvSpPr>
      </xdr:nvSpPr>
      <xdr:spPr bwMode="auto">
        <a:xfrm>
          <a:off x="2800350" y="657225"/>
          <a:ext cx="409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533400</xdr:colOff>
      <xdr:row>3</xdr:row>
      <xdr:rowOff>85725</xdr:rowOff>
    </xdr:from>
    <xdr:to>
      <xdr:col>4</xdr:col>
      <xdr:colOff>180975</xdr:colOff>
      <xdr:row>4</xdr:row>
      <xdr:rowOff>114300</xdr:rowOff>
    </xdr:to>
    <xdr:sp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1700-00001E000000}"/>
            </a:ext>
          </a:extLst>
        </xdr:cNvPr>
        <xdr:cNvSpPr txBox="1">
          <a:spLocks noChangeArrowheads="1"/>
        </xdr:cNvSpPr>
      </xdr:nvSpPr>
      <xdr:spPr bwMode="auto">
        <a:xfrm>
          <a:off x="2800350" y="657225"/>
          <a:ext cx="409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533400</xdr:colOff>
      <xdr:row>3</xdr:row>
      <xdr:rowOff>85725</xdr:rowOff>
    </xdr:from>
    <xdr:to>
      <xdr:col>4</xdr:col>
      <xdr:colOff>180975</xdr:colOff>
      <xdr:row>4</xdr:row>
      <xdr:rowOff>114300</xdr:rowOff>
    </xdr:to>
    <xdr:sp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1700-00001F000000}"/>
            </a:ext>
          </a:extLst>
        </xdr:cNvPr>
        <xdr:cNvSpPr txBox="1">
          <a:spLocks noChangeArrowheads="1"/>
        </xdr:cNvSpPr>
      </xdr:nvSpPr>
      <xdr:spPr bwMode="auto">
        <a:xfrm>
          <a:off x="2800350" y="657225"/>
          <a:ext cx="409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533400</xdr:colOff>
      <xdr:row>10</xdr:row>
      <xdr:rowOff>85725</xdr:rowOff>
    </xdr:from>
    <xdr:to>
      <xdr:col>8</xdr:col>
      <xdr:colOff>180975</xdr:colOff>
      <xdr:row>11</xdr:row>
      <xdr:rowOff>114300</xdr:rowOff>
    </xdr:to>
    <xdr:sp textlink="">
      <xdr:nvSpPr>
        <xdr:cNvPr id="32" name="Text Box 3">
          <a:extLst>
            <a:ext uri="{FF2B5EF4-FFF2-40B4-BE49-F238E27FC236}">
              <a16:creationId xmlns:a16="http://schemas.microsoft.com/office/drawing/2014/main" id="{00000000-0008-0000-1700-000020000000}"/>
            </a:ext>
          </a:extLst>
        </xdr:cNvPr>
        <xdr:cNvSpPr txBox="1">
          <a:spLocks noChangeArrowheads="1"/>
        </xdr:cNvSpPr>
      </xdr:nvSpPr>
      <xdr:spPr bwMode="auto">
        <a:xfrm>
          <a:off x="5534025" y="2066925"/>
          <a:ext cx="409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533400</xdr:colOff>
      <xdr:row>10</xdr:row>
      <xdr:rowOff>85725</xdr:rowOff>
    </xdr:from>
    <xdr:to>
      <xdr:col>8</xdr:col>
      <xdr:colOff>180975</xdr:colOff>
      <xdr:row>11</xdr:row>
      <xdr:rowOff>114300</xdr:rowOff>
    </xdr:to>
    <xdr:sp textlink="">
      <xdr:nvSpPr>
        <xdr:cNvPr id="33" name="Text Box 3">
          <a:extLst>
            <a:ext uri="{FF2B5EF4-FFF2-40B4-BE49-F238E27FC236}">
              <a16:creationId xmlns:a16="http://schemas.microsoft.com/office/drawing/2014/main" id="{00000000-0008-0000-1700-000021000000}"/>
            </a:ext>
          </a:extLst>
        </xdr:cNvPr>
        <xdr:cNvSpPr txBox="1">
          <a:spLocks noChangeArrowheads="1"/>
        </xdr:cNvSpPr>
      </xdr:nvSpPr>
      <xdr:spPr bwMode="auto">
        <a:xfrm>
          <a:off x="5534025" y="2066925"/>
          <a:ext cx="409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533400</xdr:colOff>
      <xdr:row>10</xdr:row>
      <xdr:rowOff>85725</xdr:rowOff>
    </xdr:from>
    <xdr:to>
      <xdr:col>8</xdr:col>
      <xdr:colOff>180975</xdr:colOff>
      <xdr:row>11</xdr:row>
      <xdr:rowOff>114300</xdr:rowOff>
    </xdr:to>
    <xdr:sp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1700-000022000000}"/>
            </a:ext>
          </a:extLst>
        </xdr:cNvPr>
        <xdr:cNvSpPr txBox="1">
          <a:spLocks noChangeArrowheads="1"/>
        </xdr:cNvSpPr>
      </xdr:nvSpPr>
      <xdr:spPr bwMode="auto">
        <a:xfrm>
          <a:off x="5534025" y="2066925"/>
          <a:ext cx="409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533400</xdr:colOff>
      <xdr:row>10</xdr:row>
      <xdr:rowOff>85725</xdr:rowOff>
    </xdr:from>
    <xdr:to>
      <xdr:col>8</xdr:col>
      <xdr:colOff>180975</xdr:colOff>
      <xdr:row>11</xdr:row>
      <xdr:rowOff>114300</xdr:rowOff>
    </xdr:to>
    <xdr:sp textlink="">
      <xdr:nvSpPr>
        <xdr:cNvPr id="35" name="Text Box 3">
          <a:extLst>
            <a:ext uri="{FF2B5EF4-FFF2-40B4-BE49-F238E27FC236}">
              <a16:creationId xmlns:a16="http://schemas.microsoft.com/office/drawing/2014/main" id="{00000000-0008-0000-1700-000023000000}"/>
            </a:ext>
          </a:extLst>
        </xdr:cNvPr>
        <xdr:cNvSpPr txBox="1">
          <a:spLocks noChangeArrowheads="1"/>
        </xdr:cNvSpPr>
      </xdr:nvSpPr>
      <xdr:spPr bwMode="auto">
        <a:xfrm>
          <a:off x="5534025" y="2066925"/>
          <a:ext cx="409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533400</xdr:colOff>
      <xdr:row>10</xdr:row>
      <xdr:rowOff>85725</xdr:rowOff>
    </xdr:from>
    <xdr:to>
      <xdr:col>8</xdr:col>
      <xdr:colOff>180975</xdr:colOff>
      <xdr:row>11</xdr:row>
      <xdr:rowOff>114300</xdr:rowOff>
    </xdr:to>
    <xdr:sp textlink="">
      <xdr:nvSpPr>
        <xdr:cNvPr id="36" name="Text Box 3">
          <a:extLst>
            <a:ext uri="{FF2B5EF4-FFF2-40B4-BE49-F238E27FC236}">
              <a16:creationId xmlns:a16="http://schemas.microsoft.com/office/drawing/2014/main" id="{00000000-0008-0000-1700-000024000000}"/>
            </a:ext>
          </a:extLst>
        </xdr:cNvPr>
        <xdr:cNvSpPr txBox="1">
          <a:spLocks noChangeArrowheads="1"/>
        </xdr:cNvSpPr>
      </xdr:nvSpPr>
      <xdr:spPr bwMode="auto">
        <a:xfrm>
          <a:off x="5534025" y="2066925"/>
          <a:ext cx="409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533400</xdr:colOff>
      <xdr:row>10</xdr:row>
      <xdr:rowOff>85725</xdr:rowOff>
    </xdr:from>
    <xdr:to>
      <xdr:col>8</xdr:col>
      <xdr:colOff>180975</xdr:colOff>
      <xdr:row>11</xdr:row>
      <xdr:rowOff>114300</xdr:rowOff>
    </xdr:to>
    <xdr:sp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1700-000025000000}"/>
            </a:ext>
          </a:extLst>
        </xdr:cNvPr>
        <xdr:cNvSpPr txBox="1">
          <a:spLocks noChangeArrowheads="1"/>
        </xdr:cNvSpPr>
      </xdr:nvSpPr>
      <xdr:spPr bwMode="auto">
        <a:xfrm>
          <a:off x="5534025" y="2066925"/>
          <a:ext cx="409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79375</xdr:colOff>
      <xdr:row>4</xdr:row>
      <xdr:rowOff>3175</xdr:rowOff>
    </xdr:from>
    <xdr:to>
      <xdr:col>1</xdr:col>
      <xdr:colOff>546100</xdr:colOff>
      <xdr:row>4</xdr:row>
      <xdr:rowOff>231775</xdr:rowOff>
    </xdr:to>
    <xdr:sp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1700-000026000000}"/>
            </a:ext>
          </a:extLst>
        </xdr:cNvPr>
        <xdr:cNvSpPr txBox="1">
          <a:spLocks noChangeArrowheads="1"/>
        </xdr:cNvSpPr>
      </xdr:nvSpPr>
      <xdr:spPr bwMode="auto">
        <a:xfrm>
          <a:off x="765175" y="841375"/>
          <a:ext cx="466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539750</xdr:colOff>
      <xdr:row>3</xdr:row>
      <xdr:rowOff>57149</xdr:rowOff>
    </xdr:from>
    <xdr:to>
      <xdr:col>1</xdr:col>
      <xdr:colOff>892175</xdr:colOff>
      <xdr:row>3</xdr:row>
      <xdr:rowOff>257174</xdr:rowOff>
    </xdr:to>
    <xdr:sp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1700-000027000000}"/>
            </a:ext>
          </a:extLst>
        </xdr:cNvPr>
        <xdr:cNvSpPr txBox="1">
          <a:spLocks noChangeArrowheads="1"/>
        </xdr:cNvSpPr>
      </xdr:nvSpPr>
      <xdr:spPr bwMode="auto">
        <a:xfrm>
          <a:off x="1225550" y="628649"/>
          <a:ext cx="3524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514350</xdr:colOff>
      <xdr:row>10</xdr:row>
      <xdr:rowOff>66674</xdr:rowOff>
    </xdr:from>
    <xdr:to>
      <xdr:col>1</xdr:col>
      <xdr:colOff>866775</xdr:colOff>
      <xdr:row>10</xdr:row>
      <xdr:rowOff>241299</xdr:rowOff>
    </xdr:to>
    <xdr:sp textlink="">
      <xdr:nvSpPr>
        <xdr:cNvPr id="40" name="Text Box 4">
          <a:extLst>
            <a:ext uri="{FF2B5EF4-FFF2-40B4-BE49-F238E27FC236}">
              <a16:creationId xmlns:a16="http://schemas.microsoft.com/office/drawing/2014/main" id="{00000000-0008-0000-1700-000028000000}"/>
            </a:ext>
          </a:extLst>
        </xdr:cNvPr>
        <xdr:cNvSpPr txBox="1">
          <a:spLocks noChangeArrowheads="1"/>
        </xdr:cNvSpPr>
      </xdr:nvSpPr>
      <xdr:spPr bwMode="auto">
        <a:xfrm>
          <a:off x="1200150" y="2047874"/>
          <a:ext cx="352425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101600</xdr:colOff>
      <xdr:row>10</xdr:row>
      <xdr:rowOff>234950</xdr:rowOff>
    </xdr:from>
    <xdr:to>
      <xdr:col>1</xdr:col>
      <xdr:colOff>504825</xdr:colOff>
      <xdr:row>11</xdr:row>
      <xdr:rowOff>238125</xdr:rowOff>
    </xdr:to>
    <xdr:sp textlink="">
      <xdr:nvSpPr>
        <xdr:cNvPr id="41" name="Text Box 5">
          <a:extLst>
            <a:ext uri="{FF2B5EF4-FFF2-40B4-BE49-F238E27FC236}">
              <a16:creationId xmlns:a16="http://schemas.microsoft.com/office/drawing/2014/main" id="{00000000-0008-0000-1700-000029000000}"/>
            </a:ext>
          </a:extLst>
        </xdr:cNvPr>
        <xdr:cNvSpPr txBox="1">
          <a:spLocks noChangeArrowheads="1"/>
        </xdr:cNvSpPr>
      </xdr:nvSpPr>
      <xdr:spPr bwMode="auto">
        <a:xfrm>
          <a:off x="787400" y="2216150"/>
          <a:ext cx="403225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3</xdr:row>
      <xdr:rowOff>123825</xdr:rowOff>
    </xdr:from>
    <xdr:to>
      <xdr:col>2</xdr:col>
      <xdr:colOff>47625</xdr:colOff>
      <xdr:row>3</xdr:row>
      <xdr:rowOff>409575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 txBox="1">
          <a:spLocks noChangeArrowheads="1"/>
        </xdr:cNvSpPr>
      </xdr:nvSpPr>
      <xdr:spPr bwMode="auto">
        <a:xfrm>
          <a:off x="571500" y="1066800"/>
          <a:ext cx="495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4</xdr:row>
      <xdr:rowOff>180975</xdr:rowOff>
    </xdr:from>
    <xdr:to>
      <xdr:col>1</xdr:col>
      <xdr:colOff>504825</xdr:colOff>
      <xdr:row>5</xdr:row>
      <xdr:rowOff>0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 txBox="1">
          <a:spLocks noChangeArrowheads="1"/>
        </xdr:cNvSpPr>
      </xdr:nvSpPr>
      <xdr:spPr bwMode="auto">
        <a:xfrm>
          <a:off x="123825" y="1571625"/>
          <a:ext cx="4286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1</xdr:row>
      <xdr:rowOff>0</xdr:rowOff>
    </xdr:from>
    <xdr:to>
      <xdr:col>2</xdr:col>
      <xdr:colOff>47625</xdr:colOff>
      <xdr:row>1</xdr:row>
      <xdr:rowOff>9525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>
          <a:spLocks noChangeArrowheads="1"/>
        </xdr:cNvSpPr>
      </xdr:nvSpPr>
      <xdr:spPr bwMode="auto">
        <a:xfrm>
          <a:off x="904875" y="219075"/>
          <a:ext cx="857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1</xdr:row>
      <xdr:rowOff>180975</xdr:rowOff>
    </xdr:from>
    <xdr:to>
      <xdr:col>1</xdr:col>
      <xdr:colOff>504825</xdr:colOff>
      <xdr:row>1</xdr:row>
      <xdr:rowOff>447675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 txBox="1">
          <a:spLocks noChangeArrowheads="1"/>
        </xdr:cNvSpPr>
      </xdr:nvSpPr>
      <xdr:spPr bwMode="auto">
        <a:xfrm>
          <a:off x="457200" y="400050"/>
          <a:ext cx="4286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523875</xdr:colOff>
      <xdr:row>1</xdr:row>
      <xdr:rowOff>0</xdr:rowOff>
    </xdr:from>
    <xdr:to>
      <xdr:col>2</xdr:col>
      <xdr:colOff>47625</xdr:colOff>
      <xdr:row>1</xdr:row>
      <xdr:rowOff>9525</xdr:rowOff>
    </xdr:to>
    <xdr:sp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SpPr txBox="1">
          <a:spLocks noChangeArrowheads="1"/>
        </xdr:cNvSpPr>
      </xdr:nvSpPr>
      <xdr:spPr bwMode="auto">
        <a:xfrm>
          <a:off x="904875" y="219075"/>
          <a:ext cx="857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1</xdr:row>
      <xdr:rowOff>180975</xdr:rowOff>
    </xdr:from>
    <xdr:to>
      <xdr:col>1</xdr:col>
      <xdr:colOff>504825</xdr:colOff>
      <xdr:row>1</xdr:row>
      <xdr:rowOff>447675</xdr:rowOff>
    </xdr:to>
    <xdr:sp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SpPr txBox="1">
          <a:spLocks noChangeArrowheads="1"/>
        </xdr:cNvSpPr>
      </xdr:nvSpPr>
      <xdr:spPr bwMode="auto">
        <a:xfrm>
          <a:off x="457200" y="400050"/>
          <a:ext cx="4286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790575</xdr:colOff>
      <xdr:row>1</xdr:row>
      <xdr:rowOff>47625</xdr:rowOff>
    </xdr:from>
    <xdr:to>
      <xdr:col>1</xdr:col>
      <xdr:colOff>1181100</xdr:colOff>
      <xdr:row>1</xdr:row>
      <xdr:rowOff>238125</xdr:rowOff>
    </xdr:to>
    <xdr:sp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SpPr>
          <a:spLocks noChangeArrowheads="1"/>
        </xdr:cNvSpPr>
      </xdr:nvSpPr>
      <xdr:spPr bwMode="auto">
        <a:xfrm>
          <a:off x="1171575" y="266700"/>
          <a:ext cx="390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523875</xdr:colOff>
      <xdr:row>1</xdr:row>
      <xdr:rowOff>0</xdr:rowOff>
    </xdr:from>
    <xdr:to>
      <xdr:col>2</xdr:col>
      <xdr:colOff>47625</xdr:colOff>
      <xdr:row>1</xdr:row>
      <xdr:rowOff>9525</xdr:rowOff>
    </xdr:to>
    <xdr:sp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SpPr txBox="1">
          <a:spLocks noChangeArrowheads="1"/>
        </xdr:cNvSpPr>
      </xdr:nvSpPr>
      <xdr:spPr bwMode="auto">
        <a:xfrm>
          <a:off x="904875" y="219075"/>
          <a:ext cx="857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1</xdr:row>
      <xdr:rowOff>180975</xdr:rowOff>
    </xdr:from>
    <xdr:to>
      <xdr:col>1</xdr:col>
      <xdr:colOff>504825</xdr:colOff>
      <xdr:row>1</xdr:row>
      <xdr:rowOff>447675</xdr:rowOff>
    </xdr:to>
    <xdr:sp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SpPr txBox="1">
          <a:spLocks noChangeArrowheads="1"/>
        </xdr:cNvSpPr>
      </xdr:nvSpPr>
      <xdr:spPr bwMode="auto">
        <a:xfrm>
          <a:off x="457200" y="400050"/>
          <a:ext cx="4286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523875</xdr:colOff>
      <xdr:row>1</xdr:row>
      <xdr:rowOff>0</xdr:rowOff>
    </xdr:from>
    <xdr:to>
      <xdr:col>2</xdr:col>
      <xdr:colOff>47625</xdr:colOff>
      <xdr:row>1</xdr:row>
      <xdr:rowOff>9525</xdr:rowOff>
    </xdr:to>
    <xdr:sp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SpPr txBox="1">
          <a:spLocks noChangeArrowheads="1"/>
        </xdr:cNvSpPr>
      </xdr:nvSpPr>
      <xdr:spPr bwMode="auto">
        <a:xfrm>
          <a:off x="904875" y="219075"/>
          <a:ext cx="857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1</xdr:row>
      <xdr:rowOff>180975</xdr:rowOff>
    </xdr:from>
    <xdr:to>
      <xdr:col>1</xdr:col>
      <xdr:colOff>504825</xdr:colOff>
      <xdr:row>1</xdr:row>
      <xdr:rowOff>447675</xdr:rowOff>
    </xdr:to>
    <xdr:sp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SpPr txBox="1">
          <a:spLocks noChangeArrowheads="1"/>
        </xdr:cNvSpPr>
      </xdr:nvSpPr>
      <xdr:spPr bwMode="auto">
        <a:xfrm>
          <a:off x="457200" y="400050"/>
          <a:ext cx="4286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790575</xdr:colOff>
      <xdr:row>1</xdr:row>
      <xdr:rowOff>47625</xdr:rowOff>
    </xdr:from>
    <xdr:to>
      <xdr:col>1</xdr:col>
      <xdr:colOff>1181100</xdr:colOff>
      <xdr:row>1</xdr:row>
      <xdr:rowOff>238125</xdr:rowOff>
    </xdr:to>
    <xdr:sp textlink="">
      <xdr:nvSpPr>
        <xdr:cNvPr id="11" name="Rectangle 5">
          <a:extLst>
            <a:ext uri="{FF2B5EF4-FFF2-40B4-BE49-F238E27FC236}">
              <a16:creationId xmlns:a16="http://schemas.microsoft.com/office/drawing/2014/main" id="{00000000-0008-0000-1900-00000B000000}"/>
            </a:ext>
          </a:extLst>
        </xdr:cNvPr>
        <xdr:cNvSpPr>
          <a:spLocks noChangeArrowheads="1"/>
        </xdr:cNvSpPr>
      </xdr:nvSpPr>
      <xdr:spPr bwMode="auto">
        <a:xfrm>
          <a:off x="1171575" y="266700"/>
          <a:ext cx="390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523875</xdr:colOff>
      <xdr:row>1</xdr:row>
      <xdr:rowOff>0</xdr:rowOff>
    </xdr:from>
    <xdr:to>
      <xdr:col>2</xdr:col>
      <xdr:colOff>47625</xdr:colOff>
      <xdr:row>1</xdr:row>
      <xdr:rowOff>9525</xdr:rowOff>
    </xdr:to>
    <xdr:sp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1900-00000C000000}"/>
            </a:ext>
          </a:extLst>
        </xdr:cNvPr>
        <xdr:cNvSpPr txBox="1">
          <a:spLocks noChangeArrowheads="1"/>
        </xdr:cNvSpPr>
      </xdr:nvSpPr>
      <xdr:spPr bwMode="auto">
        <a:xfrm>
          <a:off x="904875" y="219075"/>
          <a:ext cx="857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1</xdr:row>
      <xdr:rowOff>180975</xdr:rowOff>
    </xdr:from>
    <xdr:to>
      <xdr:col>1</xdr:col>
      <xdr:colOff>504825</xdr:colOff>
      <xdr:row>1</xdr:row>
      <xdr:rowOff>447675</xdr:rowOff>
    </xdr:to>
    <xdr:sp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1900-00000D000000}"/>
            </a:ext>
          </a:extLst>
        </xdr:cNvPr>
        <xdr:cNvSpPr txBox="1">
          <a:spLocks noChangeArrowheads="1"/>
        </xdr:cNvSpPr>
      </xdr:nvSpPr>
      <xdr:spPr bwMode="auto">
        <a:xfrm>
          <a:off x="457200" y="400050"/>
          <a:ext cx="4286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523875</xdr:colOff>
      <xdr:row>1</xdr:row>
      <xdr:rowOff>0</xdr:rowOff>
    </xdr:from>
    <xdr:to>
      <xdr:col>2</xdr:col>
      <xdr:colOff>47625</xdr:colOff>
      <xdr:row>1</xdr:row>
      <xdr:rowOff>9525</xdr:rowOff>
    </xdr:to>
    <xdr:sp textlink="">
      <xdr:nvSpPr>
        <xdr:cNvPr id="14" name="Text Box 3">
          <a:extLst>
            <a:ext uri="{FF2B5EF4-FFF2-40B4-BE49-F238E27FC236}">
              <a16:creationId xmlns:a16="http://schemas.microsoft.com/office/drawing/2014/main" id="{00000000-0008-0000-1900-00000E000000}"/>
            </a:ext>
          </a:extLst>
        </xdr:cNvPr>
        <xdr:cNvSpPr txBox="1">
          <a:spLocks noChangeArrowheads="1"/>
        </xdr:cNvSpPr>
      </xdr:nvSpPr>
      <xdr:spPr bwMode="auto">
        <a:xfrm>
          <a:off x="904875" y="219075"/>
          <a:ext cx="857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1</xdr:row>
      <xdr:rowOff>180975</xdr:rowOff>
    </xdr:from>
    <xdr:to>
      <xdr:col>1</xdr:col>
      <xdr:colOff>504825</xdr:colOff>
      <xdr:row>1</xdr:row>
      <xdr:rowOff>447675</xdr:rowOff>
    </xdr:to>
    <xdr:sp textlink="">
      <xdr:nvSpPr>
        <xdr:cNvPr id="15" name="Text Box 4">
          <a:extLst>
            <a:ext uri="{FF2B5EF4-FFF2-40B4-BE49-F238E27FC236}">
              <a16:creationId xmlns:a16="http://schemas.microsoft.com/office/drawing/2014/main" id="{00000000-0008-0000-1900-00000F000000}"/>
            </a:ext>
          </a:extLst>
        </xdr:cNvPr>
        <xdr:cNvSpPr txBox="1">
          <a:spLocks noChangeArrowheads="1"/>
        </xdr:cNvSpPr>
      </xdr:nvSpPr>
      <xdr:spPr bwMode="auto">
        <a:xfrm>
          <a:off x="457200" y="400050"/>
          <a:ext cx="4286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790575</xdr:colOff>
      <xdr:row>1</xdr:row>
      <xdr:rowOff>47625</xdr:rowOff>
    </xdr:from>
    <xdr:to>
      <xdr:col>1</xdr:col>
      <xdr:colOff>1181100</xdr:colOff>
      <xdr:row>1</xdr:row>
      <xdr:rowOff>238125</xdr:rowOff>
    </xdr:to>
    <xdr:sp textlink="">
      <xdr:nvSpPr>
        <xdr:cNvPr id="16" name="Rectangle 5">
          <a:extLst>
            <a:ext uri="{FF2B5EF4-FFF2-40B4-BE49-F238E27FC236}">
              <a16:creationId xmlns:a16="http://schemas.microsoft.com/office/drawing/2014/main" id="{00000000-0008-0000-1900-000010000000}"/>
            </a:ext>
          </a:extLst>
        </xdr:cNvPr>
        <xdr:cNvSpPr>
          <a:spLocks noChangeArrowheads="1"/>
        </xdr:cNvSpPr>
      </xdr:nvSpPr>
      <xdr:spPr bwMode="auto">
        <a:xfrm>
          <a:off x="1171575" y="266700"/>
          <a:ext cx="390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523875</xdr:colOff>
      <xdr:row>1</xdr:row>
      <xdr:rowOff>0</xdr:rowOff>
    </xdr:from>
    <xdr:to>
      <xdr:col>2</xdr:col>
      <xdr:colOff>47625</xdr:colOff>
      <xdr:row>1</xdr:row>
      <xdr:rowOff>9525</xdr:rowOff>
    </xdr:to>
    <xdr:sp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1900-000011000000}"/>
            </a:ext>
          </a:extLst>
        </xdr:cNvPr>
        <xdr:cNvSpPr txBox="1">
          <a:spLocks noChangeArrowheads="1"/>
        </xdr:cNvSpPr>
      </xdr:nvSpPr>
      <xdr:spPr bwMode="auto">
        <a:xfrm>
          <a:off x="904875" y="219075"/>
          <a:ext cx="857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1</xdr:row>
      <xdr:rowOff>180975</xdr:rowOff>
    </xdr:from>
    <xdr:to>
      <xdr:col>1</xdr:col>
      <xdr:colOff>504825</xdr:colOff>
      <xdr:row>1</xdr:row>
      <xdr:rowOff>447675</xdr:rowOff>
    </xdr:to>
    <xdr:sp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1900-000012000000}"/>
            </a:ext>
          </a:extLst>
        </xdr:cNvPr>
        <xdr:cNvSpPr txBox="1">
          <a:spLocks noChangeArrowheads="1"/>
        </xdr:cNvSpPr>
      </xdr:nvSpPr>
      <xdr:spPr bwMode="auto">
        <a:xfrm>
          <a:off x="457200" y="400050"/>
          <a:ext cx="4286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523875</xdr:colOff>
      <xdr:row>1</xdr:row>
      <xdr:rowOff>0</xdr:rowOff>
    </xdr:from>
    <xdr:to>
      <xdr:col>2</xdr:col>
      <xdr:colOff>47625</xdr:colOff>
      <xdr:row>1</xdr:row>
      <xdr:rowOff>9525</xdr:rowOff>
    </xdr:to>
    <xdr:sp textlink="">
      <xdr:nvSpPr>
        <xdr:cNvPr id="19" name="Text Box 3">
          <a:extLst>
            <a:ext uri="{FF2B5EF4-FFF2-40B4-BE49-F238E27FC236}">
              <a16:creationId xmlns:a16="http://schemas.microsoft.com/office/drawing/2014/main" id="{00000000-0008-0000-1900-000013000000}"/>
            </a:ext>
          </a:extLst>
        </xdr:cNvPr>
        <xdr:cNvSpPr txBox="1">
          <a:spLocks noChangeArrowheads="1"/>
        </xdr:cNvSpPr>
      </xdr:nvSpPr>
      <xdr:spPr bwMode="auto">
        <a:xfrm>
          <a:off x="904875" y="219075"/>
          <a:ext cx="857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1</xdr:row>
      <xdr:rowOff>180975</xdr:rowOff>
    </xdr:from>
    <xdr:to>
      <xdr:col>1</xdr:col>
      <xdr:colOff>504825</xdr:colOff>
      <xdr:row>1</xdr:row>
      <xdr:rowOff>447675</xdr:rowOff>
    </xdr:to>
    <xdr:sp textlink="">
      <xdr:nvSpPr>
        <xdr:cNvPr id="20" name="Text Box 4">
          <a:extLst>
            <a:ext uri="{FF2B5EF4-FFF2-40B4-BE49-F238E27FC236}">
              <a16:creationId xmlns:a16="http://schemas.microsoft.com/office/drawing/2014/main" id="{00000000-0008-0000-1900-000014000000}"/>
            </a:ext>
          </a:extLst>
        </xdr:cNvPr>
        <xdr:cNvSpPr txBox="1">
          <a:spLocks noChangeArrowheads="1"/>
        </xdr:cNvSpPr>
      </xdr:nvSpPr>
      <xdr:spPr bwMode="auto">
        <a:xfrm>
          <a:off x="457200" y="400050"/>
          <a:ext cx="4286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790575</xdr:colOff>
      <xdr:row>1</xdr:row>
      <xdr:rowOff>47625</xdr:rowOff>
    </xdr:from>
    <xdr:to>
      <xdr:col>1</xdr:col>
      <xdr:colOff>1181100</xdr:colOff>
      <xdr:row>1</xdr:row>
      <xdr:rowOff>238125</xdr:rowOff>
    </xdr:to>
    <xdr:sp textlink="">
      <xdr:nvSpPr>
        <xdr:cNvPr id="21" name="Rectangle 5">
          <a:extLst>
            <a:ext uri="{FF2B5EF4-FFF2-40B4-BE49-F238E27FC236}">
              <a16:creationId xmlns:a16="http://schemas.microsoft.com/office/drawing/2014/main" id="{00000000-0008-0000-1900-000015000000}"/>
            </a:ext>
          </a:extLst>
        </xdr:cNvPr>
        <xdr:cNvSpPr>
          <a:spLocks noChangeArrowheads="1"/>
        </xdr:cNvSpPr>
      </xdr:nvSpPr>
      <xdr:spPr bwMode="auto">
        <a:xfrm>
          <a:off x="1171575" y="266700"/>
          <a:ext cx="390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523875</xdr:colOff>
      <xdr:row>1</xdr:row>
      <xdr:rowOff>0</xdr:rowOff>
    </xdr:from>
    <xdr:to>
      <xdr:col>2</xdr:col>
      <xdr:colOff>47625</xdr:colOff>
      <xdr:row>1</xdr:row>
      <xdr:rowOff>9525</xdr:rowOff>
    </xdr:to>
    <xdr:sp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1900-000016000000}"/>
            </a:ext>
          </a:extLst>
        </xdr:cNvPr>
        <xdr:cNvSpPr txBox="1">
          <a:spLocks noChangeArrowheads="1"/>
        </xdr:cNvSpPr>
      </xdr:nvSpPr>
      <xdr:spPr bwMode="auto">
        <a:xfrm>
          <a:off x="904875" y="219075"/>
          <a:ext cx="857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1</xdr:row>
      <xdr:rowOff>180975</xdr:rowOff>
    </xdr:from>
    <xdr:to>
      <xdr:col>1</xdr:col>
      <xdr:colOff>504825</xdr:colOff>
      <xdr:row>1</xdr:row>
      <xdr:rowOff>447675</xdr:rowOff>
    </xdr:to>
    <xdr:sp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1900-000017000000}"/>
            </a:ext>
          </a:extLst>
        </xdr:cNvPr>
        <xdr:cNvSpPr txBox="1">
          <a:spLocks noChangeArrowheads="1"/>
        </xdr:cNvSpPr>
      </xdr:nvSpPr>
      <xdr:spPr bwMode="auto">
        <a:xfrm>
          <a:off x="457200" y="400050"/>
          <a:ext cx="4286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523875</xdr:colOff>
      <xdr:row>1</xdr:row>
      <xdr:rowOff>0</xdr:rowOff>
    </xdr:from>
    <xdr:to>
      <xdr:col>2</xdr:col>
      <xdr:colOff>47625</xdr:colOff>
      <xdr:row>1</xdr:row>
      <xdr:rowOff>9525</xdr:rowOff>
    </xdr:to>
    <xdr:sp textlink="">
      <xdr:nvSpPr>
        <xdr:cNvPr id="24" name="Text Box 3">
          <a:extLst>
            <a:ext uri="{FF2B5EF4-FFF2-40B4-BE49-F238E27FC236}">
              <a16:creationId xmlns:a16="http://schemas.microsoft.com/office/drawing/2014/main" id="{00000000-0008-0000-1900-000018000000}"/>
            </a:ext>
          </a:extLst>
        </xdr:cNvPr>
        <xdr:cNvSpPr txBox="1">
          <a:spLocks noChangeArrowheads="1"/>
        </xdr:cNvSpPr>
      </xdr:nvSpPr>
      <xdr:spPr bwMode="auto">
        <a:xfrm>
          <a:off x="904875" y="219075"/>
          <a:ext cx="857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1</xdr:row>
      <xdr:rowOff>180975</xdr:rowOff>
    </xdr:from>
    <xdr:to>
      <xdr:col>1</xdr:col>
      <xdr:colOff>504825</xdr:colOff>
      <xdr:row>1</xdr:row>
      <xdr:rowOff>447675</xdr:rowOff>
    </xdr:to>
    <xdr:sp textlink="">
      <xdr:nvSpPr>
        <xdr:cNvPr id="25" name="Text Box 4">
          <a:extLst>
            <a:ext uri="{FF2B5EF4-FFF2-40B4-BE49-F238E27FC236}">
              <a16:creationId xmlns:a16="http://schemas.microsoft.com/office/drawing/2014/main" id="{00000000-0008-0000-1900-000019000000}"/>
            </a:ext>
          </a:extLst>
        </xdr:cNvPr>
        <xdr:cNvSpPr txBox="1">
          <a:spLocks noChangeArrowheads="1"/>
        </xdr:cNvSpPr>
      </xdr:nvSpPr>
      <xdr:spPr bwMode="auto">
        <a:xfrm>
          <a:off x="457200" y="400050"/>
          <a:ext cx="4286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790575</xdr:colOff>
      <xdr:row>1</xdr:row>
      <xdr:rowOff>47625</xdr:rowOff>
    </xdr:from>
    <xdr:to>
      <xdr:col>1</xdr:col>
      <xdr:colOff>1181100</xdr:colOff>
      <xdr:row>1</xdr:row>
      <xdr:rowOff>238125</xdr:rowOff>
    </xdr:to>
    <xdr:sp textlink="">
      <xdr:nvSpPr>
        <xdr:cNvPr id="26" name="Rectangle 5">
          <a:extLst>
            <a:ext uri="{FF2B5EF4-FFF2-40B4-BE49-F238E27FC236}">
              <a16:creationId xmlns:a16="http://schemas.microsoft.com/office/drawing/2014/main" id="{00000000-0008-0000-1900-00001A000000}"/>
            </a:ext>
          </a:extLst>
        </xdr:cNvPr>
        <xdr:cNvSpPr>
          <a:spLocks noChangeArrowheads="1"/>
        </xdr:cNvSpPr>
      </xdr:nvSpPr>
      <xdr:spPr bwMode="auto">
        <a:xfrm>
          <a:off x="1171575" y="266700"/>
          <a:ext cx="390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523875</xdr:colOff>
      <xdr:row>1</xdr:row>
      <xdr:rowOff>0</xdr:rowOff>
    </xdr:from>
    <xdr:to>
      <xdr:col>2</xdr:col>
      <xdr:colOff>47625</xdr:colOff>
      <xdr:row>1</xdr:row>
      <xdr:rowOff>9525</xdr:rowOff>
    </xdr:to>
    <xdr:sp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1900-00001B000000}"/>
            </a:ext>
          </a:extLst>
        </xdr:cNvPr>
        <xdr:cNvSpPr txBox="1">
          <a:spLocks noChangeArrowheads="1"/>
        </xdr:cNvSpPr>
      </xdr:nvSpPr>
      <xdr:spPr bwMode="auto">
        <a:xfrm>
          <a:off x="904875" y="219075"/>
          <a:ext cx="857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1</xdr:row>
      <xdr:rowOff>180975</xdr:rowOff>
    </xdr:from>
    <xdr:to>
      <xdr:col>1</xdr:col>
      <xdr:colOff>504825</xdr:colOff>
      <xdr:row>1</xdr:row>
      <xdr:rowOff>447675</xdr:rowOff>
    </xdr:to>
    <xdr:sp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1900-00001C000000}"/>
            </a:ext>
          </a:extLst>
        </xdr:cNvPr>
        <xdr:cNvSpPr txBox="1">
          <a:spLocks noChangeArrowheads="1"/>
        </xdr:cNvSpPr>
      </xdr:nvSpPr>
      <xdr:spPr bwMode="auto">
        <a:xfrm>
          <a:off x="457200" y="400050"/>
          <a:ext cx="4286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523875</xdr:colOff>
      <xdr:row>1</xdr:row>
      <xdr:rowOff>0</xdr:rowOff>
    </xdr:from>
    <xdr:to>
      <xdr:col>2</xdr:col>
      <xdr:colOff>47625</xdr:colOff>
      <xdr:row>1</xdr:row>
      <xdr:rowOff>9525</xdr:rowOff>
    </xdr:to>
    <xdr:sp textlink="">
      <xdr:nvSpPr>
        <xdr:cNvPr id="29" name="Text Box 3">
          <a:extLst>
            <a:ext uri="{FF2B5EF4-FFF2-40B4-BE49-F238E27FC236}">
              <a16:creationId xmlns:a16="http://schemas.microsoft.com/office/drawing/2014/main" id="{00000000-0008-0000-1900-00001D000000}"/>
            </a:ext>
          </a:extLst>
        </xdr:cNvPr>
        <xdr:cNvSpPr txBox="1">
          <a:spLocks noChangeArrowheads="1"/>
        </xdr:cNvSpPr>
      </xdr:nvSpPr>
      <xdr:spPr bwMode="auto">
        <a:xfrm>
          <a:off x="904875" y="219075"/>
          <a:ext cx="857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76200</xdr:colOff>
      <xdr:row>1</xdr:row>
      <xdr:rowOff>180975</xdr:rowOff>
    </xdr:from>
    <xdr:to>
      <xdr:col>1</xdr:col>
      <xdr:colOff>504825</xdr:colOff>
      <xdr:row>1</xdr:row>
      <xdr:rowOff>447675</xdr:rowOff>
    </xdr:to>
    <xdr:sp textlink="">
      <xdr:nvSpPr>
        <xdr:cNvPr id="30" name="Text Box 4">
          <a:extLst>
            <a:ext uri="{FF2B5EF4-FFF2-40B4-BE49-F238E27FC236}">
              <a16:creationId xmlns:a16="http://schemas.microsoft.com/office/drawing/2014/main" id="{00000000-0008-0000-1900-00001E000000}"/>
            </a:ext>
          </a:extLst>
        </xdr:cNvPr>
        <xdr:cNvSpPr txBox="1">
          <a:spLocks noChangeArrowheads="1"/>
        </xdr:cNvSpPr>
      </xdr:nvSpPr>
      <xdr:spPr bwMode="auto">
        <a:xfrm>
          <a:off x="457200" y="400050"/>
          <a:ext cx="4286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790575</xdr:colOff>
      <xdr:row>1</xdr:row>
      <xdr:rowOff>47625</xdr:rowOff>
    </xdr:from>
    <xdr:to>
      <xdr:col>1</xdr:col>
      <xdr:colOff>1181100</xdr:colOff>
      <xdr:row>1</xdr:row>
      <xdr:rowOff>238125</xdr:rowOff>
    </xdr:to>
    <xdr:sp textlink="">
      <xdr:nvSpPr>
        <xdr:cNvPr id="31" name="Rectangle 5">
          <a:extLst>
            <a:ext uri="{FF2B5EF4-FFF2-40B4-BE49-F238E27FC236}">
              <a16:creationId xmlns:a16="http://schemas.microsoft.com/office/drawing/2014/main" id="{00000000-0008-0000-1900-00001F000000}"/>
            </a:ext>
          </a:extLst>
        </xdr:cNvPr>
        <xdr:cNvSpPr>
          <a:spLocks noChangeArrowheads="1"/>
        </xdr:cNvSpPr>
      </xdr:nvSpPr>
      <xdr:spPr bwMode="auto">
        <a:xfrm>
          <a:off x="1171575" y="266700"/>
          <a:ext cx="390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4</xdr:row>
      <xdr:rowOff>66675</xdr:rowOff>
    </xdr:from>
    <xdr:to>
      <xdr:col>4</xdr:col>
      <xdr:colOff>85725</xdr:colOff>
      <xdr:row>4</xdr:row>
      <xdr:rowOff>323850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 txBox="1">
          <a:spLocks noChangeArrowheads="1"/>
        </xdr:cNvSpPr>
      </xdr:nvSpPr>
      <xdr:spPr bwMode="auto">
        <a:xfrm>
          <a:off x="1476375" y="1085850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種目</a:t>
          </a:r>
        </a:p>
      </xdr:txBody>
    </xdr:sp>
    <xdr:clientData/>
  </xdr:twoCellAnchor>
  <xdr:twoCellAnchor>
    <xdr:from>
      <xdr:col>1</xdr:col>
      <xdr:colOff>76200</xdr:colOff>
      <xdr:row>4</xdr:row>
      <xdr:rowOff>238125</xdr:rowOff>
    </xdr:from>
    <xdr:to>
      <xdr:col>1</xdr:col>
      <xdr:colOff>561975</xdr:colOff>
      <xdr:row>4</xdr:row>
      <xdr:rowOff>476250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SpPr txBox="1">
          <a:spLocks noChangeArrowheads="1"/>
        </xdr:cNvSpPr>
      </xdr:nvSpPr>
      <xdr:spPr bwMode="auto">
        <a:xfrm>
          <a:off x="161925" y="1257300"/>
          <a:ext cx="485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3</xdr:col>
      <xdr:colOff>58831</xdr:colOff>
      <xdr:row>22</xdr:row>
      <xdr:rowOff>77881</xdr:rowOff>
    </xdr:from>
    <xdr:to>
      <xdr:col>4</xdr:col>
      <xdr:colOff>77881</xdr:colOff>
      <xdr:row>22</xdr:row>
      <xdr:rowOff>335056</xdr:rowOff>
    </xdr:to>
    <xdr:sp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SpPr txBox="1">
          <a:spLocks noChangeArrowheads="1"/>
        </xdr:cNvSpPr>
      </xdr:nvSpPr>
      <xdr:spPr bwMode="auto">
        <a:xfrm>
          <a:off x="1487581" y="4687981"/>
          <a:ext cx="466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種目</a:t>
          </a:r>
        </a:p>
      </xdr:txBody>
    </xdr:sp>
    <xdr:clientData/>
  </xdr:twoCellAnchor>
  <xdr:twoCellAnchor>
    <xdr:from>
      <xdr:col>3</xdr:col>
      <xdr:colOff>47625</xdr:colOff>
      <xdr:row>4</xdr:row>
      <xdr:rowOff>66675</xdr:rowOff>
    </xdr:from>
    <xdr:to>
      <xdr:col>4</xdr:col>
      <xdr:colOff>85725</xdr:colOff>
      <xdr:row>4</xdr:row>
      <xdr:rowOff>323850</xdr:rowOff>
    </xdr:to>
    <xdr:sp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SpPr txBox="1">
          <a:spLocks noChangeArrowheads="1"/>
        </xdr:cNvSpPr>
      </xdr:nvSpPr>
      <xdr:spPr bwMode="auto">
        <a:xfrm>
          <a:off x="1476375" y="1085850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種目</a:t>
          </a:r>
        </a:p>
      </xdr:txBody>
    </xdr:sp>
    <xdr:clientData/>
  </xdr:twoCellAnchor>
  <xdr:twoCellAnchor>
    <xdr:from>
      <xdr:col>1</xdr:col>
      <xdr:colOff>76200</xdr:colOff>
      <xdr:row>4</xdr:row>
      <xdr:rowOff>238125</xdr:rowOff>
    </xdr:from>
    <xdr:to>
      <xdr:col>1</xdr:col>
      <xdr:colOff>561975</xdr:colOff>
      <xdr:row>4</xdr:row>
      <xdr:rowOff>476250</xdr:rowOff>
    </xdr:to>
    <xdr:sp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SpPr txBox="1">
          <a:spLocks noChangeArrowheads="1"/>
        </xdr:cNvSpPr>
      </xdr:nvSpPr>
      <xdr:spPr bwMode="auto">
        <a:xfrm>
          <a:off x="161925" y="1257300"/>
          <a:ext cx="485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76200</xdr:colOff>
      <xdr:row>40</xdr:row>
      <xdr:rowOff>238125</xdr:rowOff>
    </xdr:from>
    <xdr:to>
      <xdr:col>1</xdr:col>
      <xdr:colOff>561975</xdr:colOff>
      <xdr:row>40</xdr:row>
      <xdr:rowOff>247650</xdr:rowOff>
    </xdr:to>
    <xdr:sp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SpPr txBox="1">
          <a:spLocks noChangeArrowheads="1"/>
        </xdr:cNvSpPr>
      </xdr:nvSpPr>
      <xdr:spPr bwMode="auto">
        <a:xfrm>
          <a:off x="161925" y="8820150"/>
          <a:ext cx="485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76200</xdr:colOff>
      <xdr:row>40</xdr:row>
      <xdr:rowOff>238125</xdr:rowOff>
    </xdr:from>
    <xdr:to>
      <xdr:col>1</xdr:col>
      <xdr:colOff>561975</xdr:colOff>
      <xdr:row>40</xdr:row>
      <xdr:rowOff>247650</xdr:rowOff>
    </xdr:to>
    <xdr:sp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1C00-000008000000}"/>
            </a:ext>
          </a:extLst>
        </xdr:cNvPr>
        <xdr:cNvSpPr txBox="1">
          <a:spLocks noChangeArrowheads="1"/>
        </xdr:cNvSpPr>
      </xdr:nvSpPr>
      <xdr:spPr bwMode="auto">
        <a:xfrm>
          <a:off x="161925" y="8820150"/>
          <a:ext cx="485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3</xdr:col>
      <xdr:colOff>47625</xdr:colOff>
      <xdr:row>4</xdr:row>
      <xdr:rowOff>66675</xdr:rowOff>
    </xdr:from>
    <xdr:to>
      <xdr:col>4</xdr:col>
      <xdr:colOff>85725</xdr:colOff>
      <xdr:row>4</xdr:row>
      <xdr:rowOff>323850</xdr:rowOff>
    </xdr:to>
    <xdr:sp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SpPr txBox="1">
          <a:spLocks noChangeArrowheads="1"/>
        </xdr:cNvSpPr>
      </xdr:nvSpPr>
      <xdr:spPr bwMode="auto">
        <a:xfrm>
          <a:off x="1476375" y="1085850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種目</a:t>
          </a:r>
        </a:p>
      </xdr:txBody>
    </xdr:sp>
    <xdr:clientData/>
  </xdr:twoCellAnchor>
  <xdr:twoCellAnchor>
    <xdr:from>
      <xdr:col>1</xdr:col>
      <xdr:colOff>76200</xdr:colOff>
      <xdr:row>4</xdr:row>
      <xdr:rowOff>238125</xdr:rowOff>
    </xdr:from>
    <xdr:to>
      <xdr:col>1</xdr:col>
      <xdr:colOff>561975</xdr:colOff>
      <xdr:row>4</xdr:row>
      <xdr:rowOff>476250</xdr:rowOff>
    </xdr:to>
    <xdr:sp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SpPr txBox="1">
          <a:spLocks noChangeArrowheads="1"/>
        </xdr:cNvSpPr>
      </xdr:nvSpPr>
      <xdr:spPr bwMode="auto">
        <a:xfrm>
          <a:off x="161925" y="1257300"/>
          <a:ext cx="485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3</xdr:col>
      <xdr:colOff>47625</xdr:colOff>
      <xdr:row>4</xdr:row>
      <xdr:rowOff>66675</xdr:rowOff>
    </xdr:from>
    <xdr:to>
      <xdr:col>4</xdr:col>
      <xdr:colOff>85725</xdr:colOff>
      <xdr:row>4</xdr:row>
      <xdr:rowOff>323850</xdr:rowOff>
    </xdr:to>
    <xdr:sp textlink="">
      <xdr:nvSpPr>
        <xdr:cNvPr id="11" name="Text Box 5">
          <a:extLst>
            <a:ext uri="{FF2B5EF4-FFF2-40B4-BE49-F238E27FC236}">
              <a16:creationId xmlns:a16="http://schemas.microsoft.com/office/drawing/2014/main" id="{00000000-0008-0000-1C00-00000B000000}"/>
            </a:ext>
          </a:extLst>
        </xdr:cNvPr>
        <xdr:cNvSpPr txBox="1">
          <a:spLocks noChangeArrowheads="1"/>
        </xdr:cNvSpPr>
      </xdr:nvSpPr>
      <xdr:spPr bwMode="auto">
        <a:xfrm>
          <a:off x="1476375" y="1085850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種目</a:t>
          </a:r>
        </a:p>
      </xdr:txBody>
    </xdr:sp>
    <xdr:clientData/>
  </xdr:twoCellAnchor>
  <xdr:twoCellAnchor>
    <xdr:from>
      <xdr:col>1</xdr:col>
      <xdr:colOff>76200</xdr:colOff>
      <xdr:row>4</xdr:row>
      <xdr:rowOff>238125</xdr:rowOff>
    </xdr:from>
    <xdr:to>
      <xdr:col>1</xdr:col>
      <xdr:colOff>561975</xdr:colOff>
      <xdr:row>4</xdr:row>
      <xdr:rowOff>476250</xdr:rowOff>
    </xdr:to>
    <xdr:sp textlink="">
      <xdr:nvSpPr>
        <xdr:cNvPr id="12" name="Text Box 6">
          <a:extLst>
            <a:ext uri="{FF2B5EF4-FFF2-40B4-BE49-F238E27FC236}">
              <a16:creationId xmlns:a16="http://schemas.microsoft.com/office/drawing/2014/main" id="{00000000-0008-0000-1C00-00000C000000}"/>
            </a:ext>
          </a:extLst>
        </xdr:cNvPr>
        <xdr:cNvSpPr txBox="1">
          <a:spLocks noChangeArrowheads="1"/>
        </xdr:cNvSpPr>
      </xdr:nvSpPr>
      <xdr:spPr bwMode="auto">
        <a:xfrm>
          <a:off x="161925" y="1257300"/>
          <a:ext cx="485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123825</xdr:colOff>
      <xdr:row>22</xdr:row>
      <xdr:rowOff>304800</xdr:rowOff>
    </xdr:from>
    <xdr:to>
      <xdr:col>1</xdr:col>
      <xdr:colOff>609600</xdr:colOff>
      <xdr:row>22</xdr:row>
      <xdr:rowOff>552450</xdr:rowOff>
    </xdr:to>
    <xdr:sp textlink="">
      <xdr:nvSpPr>
        <xdr:cNvPr id="13" name="Text Box 6">
          <a:extLst>
            <a:ext uri="{FF2B5EF4-FFF2-40B4-BE49-F238E27FC236}">
              <a16:creationId xmlns:a16="http://schemas.microsoft.com/office/drawing/2014/main" id="{00000000-0008-0000-1C00-00000D000000}"/>
            </a:ext>
          </a:extLst>
        </xdr:cNvPr>
        <xdr:cNvSpPr txBox="1">
          <a:spLocks noChangeArrowheads="1"/>
        </xdr:cNvSpPr>
      </xdr:nvSpPr>
      <xdr:spPr bwMode="auto">
        <a:xfrm>
          <a:off x="209550" y="4914900"/>
          <a:ext cx="485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85725</xdr:colOff>
      <xdr:row>40</xdr:row>
      <xdr:rowOff>314325</xdr:rowOff>
    </xdr:from>
    <xdr:to>
      <xdr:col>1</xdr:col>
      <xdr:colOff>571500</xdr:colOff>
      <xdr:row>40</xdr:row>
      <xdr:rowOff>561975</xdr:rowOff>
    </xdr:to>
    <xdr:sp textlink="">
      <xdr:nvSpPr>
        <xdr:cNvPr id="14" name="Text Box 6">
          <a:extLst>
            <a:ext uri="{FF2B5EF4-FFF2-40B4-BE49-F238E27FC236}">
              <a16:creationId xmlns:a16="http://schemas.microsoft.com/office/drawing/2014/main" id="{00000000-0008-0000-1C00-00000E000000}"/>
            </a:ext>
          </a:extLst>
        </xdr:cNvPr>
        <xdr:cNvSpPr txBox="1">
          <a:spLocks noChangeArrowheads="1"/>
        </xdr:cNvSpPr>
      </xdr:nvSpPr>
      <xdr:spPr bwMode="auto">
        <a:xfrm>
          <a:off x="171450" y="8896350"/>
          <a:ext cx="485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3</xdr:col>
      <xdr:colOff>47625</xdr:colOff>
      <xdr:row>4</xdr:row>
      <xdr:rowOff>66675</xdr:rowOff>
    </xdr:from>
    <xdr:to>
      <xdr:col>4</xdr:col>
      <xdr:colOff>85725</xdr:colOff>
      <xdr:row>4</xdr:row>
      <xdr:rowOff>323850</xdr:rowOff>
    </xdr:to>
    <xdr:sp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1C00-00000F000000}"/>
            </a:ext>
          </a:extLst>
        </xdr:cNvPr>
        <xdr:cNvSpPr txBox="1">
          <a:spLocks noChangeArrowheads="1"/>
        </xdr:cNvSpPr>
      </xdr:nvSpPr>
      <xdr:spPr bwMode="auto">
        <a:xfrm>
          <a:off x="1476375" y="1085850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種目</a:t>
          </a:r>
        </a:p>
      </xdr:txBody>
    </xdr:sp>
    <xdr:clientData/>
  </xdr:twoCellAnchor>
  <xdr:twoCellAnchor>
    <xdr:from>
      <xdr:col>1</xdr:col>
      <xdr:colOff>76200</xdr:colOff>
      <xdr:row>4</xdr:row>
      <xdr:rowOff>238125</xdr:rowOff>
    </xdr:from>
    <xdr:to>
      <xdr:col>1</xdr:col>
      <xdr:colOff>561975</xdr:colOff>
      <xdr:row>4</xdr:row>
      <xdr:rowOff>476250</xdr:rowOff>
    </xdr:to>
    <xdr:sp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1C00-000010000000}"/>
            </a:ext>
          </a:extLst>
        </xdr:cNvPr>
        <xdr:cNvSpPr txBox="1">
          <a:spLocks noChangeArrowheads="1"/>
        </xdr:cNvSpPr>
      </xdr:nvSpPr>
      <xdr:spPr bwMode="auto">
        <a:xfrm>
          <a:off x="161925" y="1257300"/>
          <a:ext cx="485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3</xdr:col>
      <xdr:colOff>47625</xdr:colOff>
      <xdr:row>4</xdr:row>
      <xdr:rowOff>66675</xdr:rowOff>
    </xdr:from>
    <xdr:to>
      <xdr:col>4</xdr:col>
      <xdr:colOff>85725</xdr:colOff>
      <xdr:row>4</xdr:row>
      <xdr:rowOff>323850</xdr:rowOff>
    </xdr:to>
    <xdr:sp textlink="">
      <xdr:nvSpPr>
        <xdr:cNvPr id="17" name="Text Box 5">
          <a:extLst>
            <a:ext uri="{FF2B5EF4-FFF2-40B4-BE49-F238E27FC236}">
              <a16:creationId xmlns:a16="http://schemas.microsoft.com/office/drawing/2014/main" id="{00000000-0008-0000-1C00-000011000000}"/>
            </a:ext>
          </a:extLst>
        </xdr:cNvPr>
        <xdr:cNvSpPr txBox="1">
          <a:spLocks noChangeArrowheads="1"/>
        </xdr:cNvSpPr>
      </xdr:nvSpPr>
      <xdr:spPr bwMode="auto">
        <a:xfrm>
          <a:off x="1476375" y="1085850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種目</a:t>
          </a:r>
        </a:p>
      </xdr:txBody>
    </xdr:sp>
    <xdr:clientData/>
  </xdr:twoCellAnchor>
  <xdr:twoCellAnchor>
    <xdr:from>
      <xdr:col>1</xdr:col>
      <xdr:colOff>76200</xdr:colOff>
      <xdr:row>4</xdr:row>
      <xdr:rowOff>238125</xdr:rowOff>
    </xdr:from>
    <xdr:to>
      <xdr:col>1</xdr:col>
      <xdr:colOff>561975</xdr:colOff>
      <xdr:row>4</xdr:row>
      <xdr:rowOff>476250</xdr:rowOff>
    </xdr:to>
    <xdr:sp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1C00-000012000000}"/>
            </a:ext>
          </a:extLst>
        </xdr:cNvPr>
        <xdr:cNvSpPr txBox="1">
          <a:spLocks noChangeArrowheads="1"/>
        </xdr:cNvSpPr>
      </xdr:nvSpPr>
      <xdr:spPr bwMode="auto">
        <a:xfrm>
          <a:off x="161925" y="1257300"/>
          <a:ext cx="485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3</xdr:col>
      <xdr:colOff>75080</xdr:colOff>
      <xdr:row>40</xdr:row>
      <xdr:rowOff>97492</xdr:rowOff>
    </xdr:from>
    <xdr:to>
      <xdr:col>4</xdr:col>
      <xdr:colOff>113180</xdr:colOff>
      <xdr:row>40</xdr:row>
      <xdr:rowOff>278467</xdr:rowOff>
    </xdr:to>
    <xdr:sp textlink="">
      <xdr:nvSpPr>
        <xdr:cNvPr id="19" name="Text Box 10">
          <a:extLst>
            <a:ext uri="{FF2B5EF4-FFF2-40B4-BE49-F238E27FC236}">
              <a16:creationId xmlns:a16="http://schemas.microsoft.com/office/drawing/2014/main" id="{00000000-0008-0000-1C00-000013000000}"/>
            </a:ext>
          </a:extLst>
        </xdr:cNvPr>
        <xdr:cNvSpPr txBox="1">
          <a:spLocks noChangeArrowheads="1"/>
        </xdr:cNvSpPr>
      </xdr:nvSpPr>
      <xdr:spPr bwMode="auto">
        <a:xfrm>
          <a:off x="1503830" y="8679517"/>
          <a:ext cx="485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種目</a:t>
          </a:r>
        </a:p>
      </xdr:txBody>
    </xdr:sp>
    <xdr:clientData/>
  </xdr:twoCellAnchor>
  <xdr:twoCellAnchor>
    <xdr:from>
      <xdr:col>3</xdr:col>
      <xdr:colOff>47625</xdr:colOff>
      <xdr:row>4</xdr:row>
      <xdr:rowOff>66675</xdr:rowOff>
    </xdr:from>
    <xdr:to>
      <xdr:col>4</xdr:col>
      <xdr:colOff>85725</xdr:colOff>
      <xdr:row>4</xdr:row>
      <xdr:rowOff>323850</xdr:rowOff>
    </xdr:to>
    <xdr:sp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1C00-000014000000}"/>
            </a:ext>
          </a:extLst>
        </xdr:cNvPr>
        <xdr:cNvSpPr txBox="1">
          <a:spLocks noChangeArrowheads="1"/>
        </xdr:cNvSpPr>
      </xdr:nvSpPr>
      <xdr:spPr bwMode="auto">
        <a:xfrm>
          <a:off x="1476375" y="1085850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種目</a:t>
          </a:r>
        </a:p>
      </xdr:txBody>
    </xdr:sp>
    <xdr:clientData/>
  </xdr:twoCellAnchor>
  <xdr:twoCellAnchor>
    <xdr:from>
      <xdr:col>1</xdr:col>
      <xdr:colOff>76200</xdr:colOff>
      <xdr:row>4</xdr:row>
      <xdr:rowOff>238125</xdr:rowOff>
    </xdr:from>
    <xdr:to>
      <xdr:col>1</xdr:col>
      <xdr:colOff>561975</xdr:colOff>
      <xdr:row>4</xdr:row>
      <xdr:rowOff>476250</xdr:rowOff>
    </xdr:to>
    <xdr:sp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1C00-000015000000}"/>
            </a:ext>
          </a:extLst>
        </xdr:cNvPr>
        <xdr:cNvSpPr txBox="1">
          <a:spLocks noChangeArrowheads="1"/>
        </xdr:cNvSpPr>
      </xdr:nvSpPr>
      <xdr:spPr bwMode="auto">
        <a:xfrm>
          <a:off x="161925" y="1257300"/>
          <a:ext cx="485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3</xdr:col>
      <xdr:colOff>47625</xdr:colOff>
      <xdr:row>4</xdr:row>
      <xdr:rowOff>66675</xdr:rowOff>
    </xdr:from>
    <xdr:to>
      <xdr:col>4</xdr:col>
      <xdr:colOff>85725</xdr:colOff>
      <xdr:row>4</xdr:row>
      <xdr:rowOff>323850</xdr:rowOff>
    </xdr:to>
    <xdr:sp textlink="">
      <xdr:nvSpPr>
        <xdr:cNvPr id="22" name="Text Box 5">
          <a:extLst>
            <a:ext uri="{FF2B5EF4-FFF2-40B4-BE49-F238E27FC236}">
              <a16:creationId xmlns:a16="http://schemas.microsoft.com/office/drawing/2014/main" id="{00000000-0008-0000-1C00-000016000000}"/>
            </a:ext>
          </a:extLst>
        </xdr:cNvPr>
        <xdr:cNvSpPr txBox="1">
          <a:spLocks noChangeArrowheads="1"/>
        </xdr:cNvSpPr>
      </xdr:nvSpPr>
      <xdr:spPr bwMode="auto">
        <a:xfrm>
          <a:off x="1476375" y="1085850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種目</a:t>
          </a:r>
        </a:p>
      </xdr:txBody>
    </xdr:sp>
    <xdr:clientData/>
  </xdr:twoCellAnchor>
  <xdr:twoCellAnchor>
    <xdr:from>
      <xdr:col>1</xdr:col>
      <xdr:colOff>76200</xdr:colOff>
      <xdr:row>4</xdr:row>
      <xdr:rowOff>238125</xdr:rowOff>
    </xdr:from>
    <xdr:to>
      <xdr:col>1</xdr:col>
      <xdr:colOff>561975</xdr:colOff>
      <xdr:row>4</xdr:row>
      <xdr:rowOff>476250</xdr:rowOff>
    </xdr:to>
    <xdr:sp textlink="">
      <xdr:nvSpPr>
        <xdr:cNvPr id="23" name="Text Box 6">
          <a:extLst>
            <a:ext uri="{FF2B5EF4-FFF2-40B4-BE49-F238E27FC236}">
              <a16:creationId xmlns:a16="http://schemas.microsoft.com/office/drawing/2014/main" id="{00000000-0008-0000-1C00-000017000000}"/>
            </a:ext>
          </a:extLst>
        </xdr:cNvPr>
        <xdr:cNvSpPr txBox="1">
          <a:spLocks noChangeArrowheads="1"/>
        </xdr:cNvSpPr>
      </xdr:nvSpPr>
      <xdr:spPr bwMode="auto">
        <a:xfrm>
          <a:off x="161925" y="1257300"/>
          <a:ext cx="485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76200</xdr:colOff>
      <xdr:row>40</xdr:row>
      <xdr:rowOff>238125</xdr:rowOff>
    </xdr:from>
    <xdr:to>
      <xdr:col>1</xdr:col>
      <xdr:colOff>561975</xdr:colOff>
      <xdr:row>40</xdr:row>
      <xdr:rowOff>247650</xdr:rowOff>
    </xdr:to>
    <xdr:sp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1C00-000018000000}"/>
            </a:ext>
          </a:extLst>
        </xdr:cNvPr>
        <xdr:cNvSpPr txBox="1">
          <a:spLocks noChangeArrowheads="1"/>
        </xdr:cNvSpPr>
      </xdr:nvSpPr>
      <xdr:spPr bwMode="auto">
        <a:xfrm>
          <a:off x="161925" y="8820150"/>
          <a:ext cx="485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76200</xdr:colOff>
      <xdr:row>40</xdr:row>
      <xdr:rowOff>238125</xdr:rowOff>
    </xdr:from>
    <xdr:to>
      <xdr:col>1</xdr:col>
      <xdr:colOff>561975</xdr:colOff>
      <xdr:row>40</xdr:row>
      <xdr:rowOff>247650</xdr:rowOff>
    </xdr:to>
    <xdr:sp textlink="">
      <xdr:nvSpPr>
        <xdr:cNvPr id="25" name="Text Box 9">
          <a:extLst>
            <a:ext uri="{FF2B5EF4-FFF2-40B4-BE49-F238E27FC236}">
              <a16:creationId xmlns:a16="http://schemas.microsoft.com/office/drawing/2014/main" id="{00000000-0008-0000-1C00-000019000000}"/>
            </a:ext>
          </a:extLst>
        </xdr:cNvPr>
        <xdr:cNvSpPr txBox="1">
          <a:spLocks noChangeArrowheads="1"/>
        </xdr:cNvSpPr>
      </xdr:nvSpPr>
      <xdr:spPr bwMode="auto">
        <a:xfrm>
          <a:off x="161925" y="8820150"/>
          <a:ext cx="485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3</xdr:col>
      <xdr:colOff>47625</xdr:colOff>
      <xdr:row>4</xdr:row>
      <xdr:rowOff>66675</xdr:rowOff>
    </xdr:from>
    <xdr:to>
      <xdr:col>4</xdr:col>
      <xdr:colOff>85725</xdr:colOff>
      <xdr:row>4</xdr:row>
      <xdr:rowOff>323850</xdr:rowOff>
    </xdr:to>
    <xdr:sp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1C00-00001A000000}"/>
            </a:ext>
          </a:extLst>
        </xdr:cNvPr>
        <xdr:cNvSpPr txBox="1">
          <a:spLocks noChangeArrowheads="1"/>
        </xdr:cNvSpPr>
      </xdr:nvSpPr>
      <xdr:spPr bwMode="auto">
        <a:xfrm>
          <a:off x="1476375" y="1085850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種目</a:t>
          </a:r>
        </a:p>
      </xdr:txBody>
    </xdr:sp>
    <xdr:clientData/>
  </xdr:twoCellAnchor>
  <xdr:twoCellAnchor>
    <xdr:from>
      <xdr:col>1</xdr:col>
      <xdr:colOff>76200</xdr:colOff>
      <xdr:row>4</xdr:row>
      <xdr:rowOff>238125</xdr:rowOff>
    </xdr:from>
    <xdr:to>
      <xdr:col>1</xdr:col>
      <xdr:colOff>561975</xdr:colOff>
      <xdr:row>4</xdr:row>
      <xdr:rowOff>476250</xdr:rowOff>
    </xdr:to>
    <xdr:sp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1C00-00001B000000}"/>
            </a:ext>
          </a:extLst>
        </xdr:cNvPr>
        <xdr:cNvSpPr txBox="1">
          <a:spLocks noChangeArrowheads="1"/>
        </xdr:cNvSpPr>
      </xdr:nvSpPr>
      <xdr:spPr bwMode="auto">
        <a:xfrm>
          <a:off x="161925" y="1257300"/>
          <a:ext cx="485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3</xdr:col>
      <xdr:colOff>47625</xdr:colOff>
      <xdr:row>4</xdr:row>
      <xdr:rowOff>66675</xdr:rowOff>
    </xdr:from>
    <xdr:to>
      <xdr:col>4</xdr:col>
      <xdr:colOff>85725</xdr:colOff>
      <xdr:row>4</xdr:row>
      <xdr:rowOff>323850</xdr:rowOff>
    </xdr:to>
    <xdr:sp textlink="">
      <xdr:nvSpPr>
        <xdr:cNvPr id="28" name="Text Box 5">
          <a:extLst>
            <a:ext uri="{FF2B5EF4-FFF2-40B4-BE49-F238E27FC236}">
              <a16:creationId xmlns:a16="http://schemas.microsoft.com/office/drawing/2014/main" id="{00000000-0008-0000-1C00-00001C000000}"/>
            </a:ext>
          </a:extLst>
        </xdr:cNvPr>
        <xdr:cNvSpPr txBox="1">
          <a:spLocks noChangeArrowheads="1"/>
        </xdr:cNvSpPr>
      </xdr:nvSpPr>
      <xdr:spPr bwMode="auto">
        <a:xfrm>
          <a:off x="1476375" y="1085850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種目</a:t>
          </a:r>
        </a:p>
      </xdr:txBody>
    </xdr:sp>
    <xdr:clientData/>
  </xdr:twoCellAnchor>
  <xdr:twoCellAnchor>
    <xdr:from>
      <xdr:col>1</xdr:col>
      <xdr:colOff>76200</xdr:colOff>
      <xdr:row>4</xdr:row>
      <xdr:rowOff>238125</xdr:rowOff>
    </xdr:from>
    <xdr:to>
      <xdr:col>1</xdr:col>
      <xdr:colOff>561975</xdr:colOff>
      <xdr:row>4</xdr:row>
      <xdr:rowOff>476250</xdr:rowOff>
    </xdr:to>
    <xdr:sp textlink="">
      <xdr:nvSpPr>
        <xdr:cNvPr id="29" name="Text Box 6">
          <a:extLst>
            <a:ext uri="{FF2B5EF4-FFF2-40B4-BE49-F238E27FC236}">
              <a16:creationId xmlns:a16="http://schemas.microsoft.com/office/drawing/2014/main" id="{00000000-0008-0000-1C00-00001D000000}"/>
            </a:ext>
          </a:extLst>
        </xdr:cNvPr>
        <xdr:cNvSpPr txBox="1">
          <a:spLocks noChangeArrowheads="1"/>
        </xdr:cNvSpPr>
      </xdr:nvSpPr>
      <xdr:spPr bwMode="auto">
        <a:xfrm>
          <a:off x="161925" y="1257300"/>
          <a:ext cx="485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123825</xdr:colOff>
      <xdr:row>22</xdr:row>
      <xdr:rowOff>304800</xdr:rowOff>
    </xdr:from>
    <xdr:to>
      <xdr:col>1</xdr:col>
      <xdr:colOff>609600</xdr:colOff>
      <xdr:row>22</xdr:row>
      <xdr:rowOff>552450</xdr:rowOff>
    </xdr:to>
    <xdr:sp textlink="">
      <xdr:nvSpPr>
        <xdr:cNvPr id="30" name="Text Box 6">
          <a:extLst>
            <a:ext uri="{FF2B5EF4-FFF2-40B4-BE49-F238E27FC236}">
              <a16:creationId xmlns:a16="http://schemas.microsoft.com/office/drawing/2014/main" id="{00000000-0008-0000-1C00-00001E000000}"/>
            </a:ext>
          </a:extLst>
        </xdr:cNvPr>
        <xdr:cNvSpPr txBox="1">
          <a:spLocks noChangeArrowheads="1"/>
        </xdr:cNvSpPr>
      </xdr:nvSpPr>
      <xdr:spPr bwMode="auto">
        <a:xfrm>
          <a:off x="209550" y="4914900"/>
          <a:ext cx="485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3</xdr:col>
      <xdr:colOff>47625</xdr:colOff>
      <xdr:row>4</xdr:row>
      <xdr:rowOff>66675</xdr:rowOff>
    </xdr:from>
    <xdr:to>
      <xdr:col>4</xdr:col>
      <xdr:colOff>85725</xdr:colOff>
      <xdr:row>4</xdr:row>
      <xdr:rowOff>323850</xdr:rowOff>
    </xdr:to>
    <xdr:sp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1C00-00001F000000}"/>
            </a:ext>
          </a:extLst>
        </xdr:cNvPr>
        <xdr:cNvSpPr txBox="1">
          <a:spLocks noChangeArrowheads="1"/>
        </xdr:cNvSpPr>
      </xdr:nvSpPr>
      <xdr:spPr bwMode="auto">
        <a:xfrm>
          <a:off x="1476375" y="1085850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種目</a:t>
          </a:r>
        </a:p>
      </xdr:txBody>
    </xdr:sp>
    <xdr:clientData/>
  </xdr:twoCellAnchor>
  <xdr:twoCellAnchor>
    <xdr:from>
      <xdr:col>1</xdr:col>
      <xdr:colOff>76200</xdr:colOff>
      <xdr:row>4</xdr:row>
      <xdr:rowOff>238125</xdr:rowOff>
    </xdr:from>
    <xdr:to>
      <xdr:col>1</xdr:col>
      <xdr:colOff>561975</xdr:colOff>
      <xdr:row>4</xdr:row>
      <xdr:rowOff>476250</xdr:rowOff>
    </xdr:to>
    <xdr:sp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1C00-000020000000}"/>
            </a:ext>
          </a:extLst>
        </xdr:cNvPr>
        <xdr:cNvSpPr txBox="1">
          <a:spLocks noChangeArrowheads="1"/>
        </xdr:cNvSpPr>
      </xdr:nvSpPr>
      <xdr:spPr bwMode="auto">
        <a:xfrm>
          <a:off x="161925" y="1257300"/>
          <a:ext cx="485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3</xdr:col>
      <xdr:colOff>47625</xdr:colOff>
      <xdr:row>4</xdr:row>
      <xdr:rowOff>66675</xdr:rowOff>
    </xdr:from>
    <xdr:to>
      <xdr:col>4</xdr:col>
      <xdr:colOff>85725</xdr:colOff>
      <xdr:row>4</xdr:row>
      <xdr:rowOff>323850</xdr:rowOff>
    </xdr:to>
    <xdr:sp textlink="">
      <xdr:nvSpPr>
        <xdr:cNvPr id="33" name="Text Box 5">
          <a:extLst>
            <a:ext uri="{FF2B5EF4-FFF2-40B4-BE49-F238E27FC236}">
              <a16:creationId xmlns:a16="http://schemas.microsoft.com/office/drawing/2014/main" id="{00000000-0008-0000-1C00-000021000000}"/>
            </a:ext>
          </a:extLst>
        </xdr:cNvPr>
        <xdr:cNvSpPr txBox="1">
          <a:spLocks noChangeArrowheads="1"/>
        </xdr:cNvSpPr>
      </xdr:nvSpPr>
      <xdr:spPr bwMode="auto">
        <a:xfrm>
          <a:off x="1476375" y="1085850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種目</a:t>
          </a:r>
        </a:p>
      </xdr:txBody>
    </xdr:sp>
    <xdr:clientData/>
  </xdr:twoCellAnchor>
  <xdr:twoCellAnchor>
    <xdr:from>
      <xdr:col>1</xdr:col>
      <xdr:colOff>76200</xdr:colOff>
      <xdr:row>4</xdr:row>
      <xdr:rowOff>238125</xdr:rowOff>
    </xdr:from>
    <xdr:to>
      <xdr:col>1</xdr:col>
      <xdr:colOff>561975</xdr:colOff>
      <xdr:row>4</xdr:row>
      <xdr:rowOff>476250</xdr:rowOff>
    </xdr:to>
    <xdr:sp textlink="">
      <xdr:nvSpPr>
        <xdr:cNvPr id="34" name="Text Box 6">
          <a:extLst>
            <a:ext uri="{FF2B5EF4-FFF2-40B4-BE49-F238E27FC236}">
              <a16:creationId xmlns:a16="http://schemas.microsoft.com/office/drawing/2014/main" id="{00000000-0008-0000-1C00-000022000000}"/>
            </a:ext>
          </a:extLst>
        </xdr:cNvPr>
        <xdr:cNvSpPr txBox="1">
          <a:spLocks noChangeArrowheads="1"/>
        </xdr:cNvSpPr>
      </xdr:nvSpPr>
      <xdr:spPr bwMode="auto">
        <a:xfrm>
          <a:off x="161925" y="1257300"/>
          <a:ext cx="485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2</xdr:row>
      <xdr:rowOff>19050</xdr:rowOff>
    </xdr:from>
    <xdr:to>
      <xdr:col>1</xdr:col>
      <xdr:colOff>1238250</xdr:colOff>
      <xdr:row>3</xdr:row>
      <xdr:rowOff>66675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 txBox="1">
          <a:spLocks noChangeArrowheads="1"/>
        </xdr:cNvSpPr>
      </xdr:nvSpPr>
      <xdr:spPr bwMode="auto">
        <a:xfrm>
          <a:off x="733425" y="990600"/>
          <a:ext cx="5524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19050</xdr:colOff>
      <xdr:row>3</xdr:row>
      <xdr:rowOff>0</xdr:rowOff>
    </xdr:from>
    <xdr:to>
      <xdr:col>1</xdr:col>
      <xdr:colOff>628650</xdr:colOff>
      <xdr:row>3</xdr:row>
      <xdr:rowOff>485775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SpPr txBox="1">
          <a:spLocks noChangeArrowheads="1"/>
        </xdr:cNvSpPr>
      </xdr:nvSpPr>
      <xdr:spPr bwMode="auto">
        <a:xfrm>
          <a:off x="66675" y="1457325"/>
          <a:ext cx="6096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学校名</a:t>
          </a:r>
        </a:p>
      </xdr:txBody>
    </xdr:sp>
    <xdr:clientData/>
  </xdr:twoCellAnchor>
  <xdr:twoCellAnchor>
    <xdr:from>
      <xdr:col>1</xdr:col>
      <xdr:colOff>19050</xdr:colOff>
      <xdr:row>22</xdr:row>
      <xdr:rowOff>0</xdr:rowOff>
    </xdr:from>
    <xdr:to>
      <xdr:col>1</xdr:col>
      <xdr:colOff>628650</xdr:colOff>
      <xdr:row>22</xdr:row>
      <xdr:rowOff>485775</xdr:rowOff>
    </xdr:to>
    <xdr:sp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SpPr txBox="1">
          <a:spLocks noChangeArrowheads="1"/>
        </xdr:cNvSpPr>
      </xdr:nvSpPr>
      <xdr:spPr bwMode="auto">
        <a:xfrm>
          <a:off x="66675" y="10687050"/>
          <a:ext cx="6096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学校名</a:t>
          </a:r>
        </a:p>
      </xdr:txBody>
    </xdr:sp>
    <xdr:clientData/>
  </xdr:twoCellAnchor>
  <xdr:twoCellAnchor>
    <xdr:from>
      <xdr:col>1</xdr:col>
      <xdr:colOff>685800</xdr:colOff>
      <xdr:row>21</xdr:row>
      <xdr:rowOff>19050</xdr:rowOff>
    </xdr:from>
    <xdr:to>
      <xdr:col>1</xdr:col>
      <xdr:colOff>1238250</xdr:colOff>
      <xdr:row>22</xdr:row>
      <xdr:rowOff>66675</xdr:rowOff>
    </xdr:to>
    <xdr:sp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SpPr txBox="1">
          <a:spLocks noChangeArrowheads="1"/>
        </xdr:cNvSpPr>
      </xdr:nvSpPr>
      <xdr:spPr bwMode="auto">
        <a:xfrm>
          <a:off x="733425" y="10220325"/>
          <a:ext cx="5524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685800</xdr:colOff>
      <xdr:row>2</xdr:row>
      <xdr:rowOff>19050</xdr:rowOff>
    </xdr:from>
    <xdr:to>
      <xdr:col>1</xdr:col>
      <xdr:colOff>1238250</xdr:colOff>
      <xdr:row>3</xdr:row>
      <xdr:rowOff>66675</xdr:rowOff>
    </xdr:to>
    <xdr:sp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SpPr txBox="1">
          <a:spLocks noChangeArrowheads="1"/>
        </xdr:cNvSpPr>
      </xdr:nvSpPr>
      <xdr:spPr bwMode="auto">
        <a:xfrm>
          <a:off x="733425" y="990600"/>
          <a:ext cx="5524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19050</xdr:colOff>
      <xdr:row>3</xdr:row>
      <xdr:rowOff>0</xdr:rowOff>
    </xdr:from>
    <xdr:to>
      <xdr:col>1</xdr:col>
      <xdr:colOff>628650</xdr:colOff>
      <xdr:row>3</xdr:row>
      <xdr:rowOff>485775</xdr:rowOff>
    </xdr:to>
    <xdr:sp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SpPr txBox="1">
          <a:spLocks noChangeArrowheads="1"/>
        </xdr:cNvSpPr>
      </xdr:nvSpPr>
      <xdr:spPr bwMode="auto">
        <a:xfrm>
          <a:off x="66675" y="1457325"/>
          <a:ext cx="6096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学校名</a:t>
          </a:r>
        </a:p>
      </xdr:txBody>
    </xdr:sp>
    <xdr:clientData/>
  </xdr:twoCellAnchor>
  <xdr:twoCellAnchor>
    <xdr:from>
      <xdr:col>1</xdr:col>
      <xdr:colOff>19050</xdr:colOff>
      <xdr:row>22</xdr:row>
      <xdr:rowOff>0</xdr:rowOff>
    </xdr:from>
    <xdr:to>
      <xdr:col>1</xdr:col>
      <xdr:colOff>628650</xdr:colOff>
      <xdr:row>22</xdr:row>
      <xdr:rowOff>485775</xdr:rowOff>
    </xdr:to>
    <xdr:sp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1E00-000008000000}"/>
            </a:ext>
          </a:extLst>
        </xdr:cNvPr>
        <xdr:cNvSpPr txBox="1">
          <a:spLocks noChangeArrowheads="1"/>
        </xdr:cNvSpPr>
      </xdr:nvSpPr>
      <xdr:spPr bwMode="auto">
        <a:xfrm>
          <a:off x="66675" y="10687050"/>
          <a:ext cx="6096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学校名</a:t>
          </a:r>
        </a:p>
      </xdr:txBody>
    </xdr:sp>
    <xdr:clientData/>
  </xdr:twoCellAnchor>
  <xdr:twoCellAnchor>
    <xdr:from>
      <xdr:col>1</xdr:col>
      <xdr:colOff>685800</xdr:colOff>
      <xdr:row>21</xdr:row>
      <xdr:rowOff>19050</xdr:rowOff>
    </xdr:from>
    <xdr:to>
      <xdr:col>1</xdr:col>
      <xdr:colOff>1238250</xdr:colOff>
      <xdr:row>22</xdr:row>
      <xdr:rowOff>66675</xdr:rowOff>
    </xdr:to>
    <xdr:sp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SpPr txBox="1">
          <a:spLocks noChangeArrowheads="1"/>
        </xdr:cNvSpPr>
      </xdr:nvSpPr>
      <xdr:spPr bwMode="auto">
        <a:xfrm>
          <a:off x="733425" y="10220325"/>
          <a:ext cx="5524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9</xdr:row>
      <xdr:rowOff>9525</xdr:rowOff>
    </xdr:from>
    <xdr:to>
      <xdr:col>1</xdr:col>
      <xdr:colOff>390525</xdr:colOff>
      <xdr:row>10</xdr:row>
      <xdr:rowOff>9525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AFB0AB2A-2E08-4D58-9FBB-CEF035E91BDD}"/>
            </a:ext>
          </a:extLst>
        </xdr:cNvPr>
        <xdr:cNvSpPr txBox="1">
          <a:spLocks noChangeArrowheads="1"/>
        </xdr:cNvSpPr>
      </xdr:nvSpPr>
      <xdr:spPr bwMode="auto">
        <a:xfrm>
          <a:off x="259080" y="2310765"/>
          <a:ext cx="2381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152400</xdr:colOff>
      <xdr:row>2</xdr:row>
      <xdr:rowOff>228600</xdr:rowOff>
    </xdr:from>
    <xdr:to>
      <xdr:col>3</xdr:col>
      <xdr:colOff>85725</xdr:colOff>
      <xdr:row>2</xdr:row>
      <xdr:rowOff>438150</xdr:rowOff>
    </xdr:to>
    <xdr:sp textlink="">
      <xdr:nvSpPr>
        <xdr:cNvPr id="3" name="Text Box 3">
          <a:extLst>
            <a:ext uri="{FF2B5EF4-FFF2-40B4-BE49-F238E27FC236}">
              <a16:creationId xmlns:a16="http://schemas.microsoft.com/office/drawing/2014/main" id="{769AC4D1-43F5-499A-82C8-2F0248AF9AAC}"/>
            </a:ext>
          </a:extLst>
        </xdr:cNvPr>
        <xdr:cNvSpPr txBox="1">
          <a:spLocks noChangeArrowheads="1"/>
        </xdr:cNvSpPr>
      </xdr:nvSpPr>
      <xdr:spPr bwMode="auto">
        <a:xfrm>
          <a:off x="259080" y="601980"/>
          <a:ext cx="581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4</xdr:col>
      <xdr:colOff>85725</xdr:colOff>
      <xdr:row>1</xdr:row>
      <xdr:rowOff>171450</xdr:rowOff>
    </xdr:from>
    <xdr:to>
      <xdr:col>5</xdr:col>
      <xdr:colOff>85725</xdr:colOff>
      <xdr:row>2</xdr:row>
      <xdr:rowOff>152400</xdr:rowOff>
    </xdr:to>
    <xdr:sp textlink="">
      <xdr:nvSpPr>
        <xdr:cNvPr id="4" name="Text Box 4">
          <a:extLst>
            <a:ext uri="{FF2B5EF4-FFF2-40B4-BE49-F238E27FC236}">
              <a16:creationId xmlns:a16="http://schemas.microsoft.com/office/drawing/2014/main" id="{63C6E29C-E1B0-4558-897F-9B12FC5E13EE}"/>
            </a:ext>
          </a:extLst>
        </xdr:cNvPr>
        <xdr:cNvSpPr txBox="1">
          <a:spLocks noChangeArrowheads="1"/>
        </xdr:cNvSpPr>
      </xdr:nvSpPr>
      <xdr:spPr bwMode="auto">
        <a:xfrm>
          <a:off x="1403985" y="270510"/>
          <a:ext cx="56388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14</xdr:col>
      <xdr:colOff>9525</xdr:colOff>
      <xdr:row>11</xdr:row>
      <xdr:rowOff>9525</xdr:rowOff>
    </xdr:from>
    <xdr:to>
      <xdr:col>14</xdr:col>
      <xdr:colOff>247650</xdr:colOff>
      <xdr:row>12</xdr:row>
      <xdr:rowOff>9525</xdr:rowOff>
    </xdr:to>
    <xdr:sp textlink="">
      <xdr:nvSpPr>
        <xdr:cNvPr id="5" name="Text Box 1">
          <a:extLst>
            <a:ext uri="{FF2B5EF4-FFF2-40B4-BE49-F238E27FC236}">
              <a16:creationId xmlns:a16="http://schemas.microsoft.com/office/drawing/2014/main" id="{600E018F-2126-4126-8430-528A31769AF3}"/>
            </a:ext>
          </a:extLst>
        </xdr:cNvPr>
        <xdr:cNvSpPr txBox="1">
          <a:spLocks noChangeArrowheads="1"/>
        </xdr:cNvSpPr>
      </xdr:nvSpPr>
      <xdr:spPr bwMode="auto">
        <a:xfrm>
          <a:off x="7629525" y="2767965"/>
          <a:ext cx="2381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152400</xdr:colOff>
      <xdr:row>9</xdr:row>
      <xdr:rowOff>9525</xdr:rowOff>
    </xdr:from>
    <xdr:to>
      <xdr:col>1</xdr:col>
      <xdr:colOff>390525</xdr:colOff>
      <xdr:row>10</xdr:row>
      <xdr:rowOff>9525</xdr:rowOff>
    </xdr:to>
    <xdr:sp textlink="">
      <xdr:nvSpPr>
        <xdr:cNvPr id="6" name="Text Box 1">
          <a:extLst>
            <a:ext uri="{FF2B5EF4-FFF2-40B4-BE49-F238E27FC236}">
              <a16:creationId xmlns:a16="http://schemas.microsoft.com/office/drawing/2014/main" id="{D39270D5-64A1-4D30-92A3-E7750C15CC13}"/>
            </a:ext>
          </a:extLst>
        </xdr:cNvPr>
        <xdr:cNvSpPr txBox="1">
          <a:spLocks noChangeArrowheads="1"/>
        </xdr:cNvSpPr>
      </xdr:nvSpPr>
      <xdr:spPr bwMode="auto">
        <a:xfrm>
          <a:off x="259080" y="2310765"/>
          <a:ext cx="2381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152400</xdr:colOff>
      <xdr:row>2</xdr:row>
      <xdr:rowOff>228600</xdr:rowOff>
    </xdr:from>
    <xdr:to>
      <xdr:col>3</xdr:col>
      <xdr:colOff>85725</xdr:colOff>
      <xdr:row>2</xdr:row>
      <xdr:rowOff>438150</xdr:rowOff>
    </xdr:to>
    <xdr:sp textlink="">
      <xdr:nvSpPr>
        <xdr:cNvPr id="7" name="Text Box 3">
          <a:extLst>
            <a:ext uri="{FF2B5EF4-FFF2-40B4-BE49-F238E27FC236}">
              <a16:creationId xmlns:a16="http://schemas.microsoft.com/office/drawing/2014/main" id="{F4D90108-758A-480B-A49C-03D62214BAC6}"/>
            </a:ext>
          </a:extLst>
        </xdr:cNvPr>
        <xdr:cNvSpPr txBox="1">
          <a:spLocks noChangeArrowheads="1"/>
        </xdr:cNvSpPr>
      </xdr:nvSpPr>
      <xdr:spPr bwMode="auto">
        <a:xfrm>
          <a:off x="259080" y="601980"/>
          <a:ext cx="581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4</xdr:col>
      <xdr:colOff>85725</xdr:colOff>
      <xdr:row>1</xdr:row>
      <xdr:rowOff>171450</xdr:rowOff>
    </xdr:from>
    <xdr:to>
      <xdr:col>5</xdr:col>
      <xdr:colOff>85725</xdr:colOff>
      <xdr:row>2</xdr:row>
      <xdr:rowOff>152400</xdr:rowOff>
    </xdr:to>
    <xdr:sp textlink="">
      <xdr:nvSpPr>
        <xdr:cNvPr id="8" name="Text Box 4">
          <a:extLst>
            <a:ext uri="{FF2B5EF4-FFF2-40B4-BE49-F238E27FC236}">
              <a16:creationId xmlns:a16="http://schemas.microsoft.com/office/drawing/2014/main" id="{F542837C-B8D0-4236-AB13-359D923F3272}"/>
            </a:ext>
          </a:extLst>
        </xdr:cNvPr>
        <xdr:cNvSpPr txBox="1">
          <a:spLocks noChangeArrowheads="1"/>
        </xdr:cNvSpPr>
      </xdr:nvSpPr>
      <xdr:spPr bwMode="auto">
        <a:xfrm>
          <a:off x="1403985" y="270510"/>
          <a:ext cx="56388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14</xdr:col>
      <xdr:colOff>9525</xdr:colOff>
      <xdr:row>11</xdr:row>
      <xdr:rowOff>9525</xdr:rowOff>
    </xdr:from>
    <xdr:to>
      <xdr:col>14</xdr:col>
      <xdr:colOff>247650</xdr:colOff>
      <xdr:row>12</xdr:row>
      <xdr:rowOff>9525</xdr:rowOff>
    </xdr:to>
    <xdr:sp textlink="">
      <xdr:nvSpPr>
        <xdr:cNvPr id="9" name="Text Box 1">
          <a:extLst>
            <a:ext uri="{FF2B5EF4-FFF2-40B4-BE49-F238E27FC236}">
              <a16:creationId xmlns:a16="http://schemas.microsoft.com/office/drawing/2014/main" id="{FC8A842A-0596-4556-A1A5-DB8ABB8029DC}"/>
            </a:ext>
          </a:extLst>
        </xdr:cNvPr>
        <xdr:cNvSpPr txBox="1">
          <a:spLocks noChangeArrowheads="1"/>
        </xdr:cNvSpPr>
      </xdr:nvSpPr>
      <xdr:spPr bwMode="auto">
        <a:xfrm>
          <a:off x="7629525" y="2767965"/>
          <a:ext cx="2381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1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3" name="Text Box 5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1295400" y="12592050"/>
          <a:ext cx="552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142875</xdr:colOff>
      <xdr:row>41</xdr:row>
      <xdr:rowOff>152400</xdr:rowOff>
    </xdr:from>
    <xdr:to>
      <xdr:col>1</xdr:col>
      <xdr:colOff>352425</xdr:colOff>
      <xdr:row>41</xdr:row>
      <xdr:rowOff>352425</xdr:rowOff>
    </xdr:to>
    <xdr:sp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209550" y="15401925"/>
          <a:ext cx="209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6" name="Text Box 10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1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8" name="Text Box 5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1295400" y="12592050"/>
          <a:ext cx="552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628650" y="6505575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133350</xdr:colOff>
      <xdr:row>24</xdr:row>
      <xdr:rowOff>161925</xdr:rowOff>
    </xdr:from>
    <xdr:to>
      <xdr:col>1</xdr:col>
      <xdr:colOff>390525</xdr:colOff>
      <xdr:row>25</xdr:row>
      <xdr:rowOff>76200</xdr:rowOff>
    </xdr:to>
    <xdr:sp textlink="">
      <xdr:nvSpPr>
        <xdr:cNvPr id="12" name="Text Box 7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 bwMode="auto">
        <a:xfrm>
          <a:off x="200025" y="9324975"/>
          <a:ext cx="2571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628650" y="6505575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1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15" name="Text Box 5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 bwMode="auto">
        <a:xfrm>
          <a:off x="1295400" y="12592050"/>
          <a:ext cx="552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16" name="Text Box 6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17" name="Text Box 10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1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19" name="Text Box 5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 bwMode="auto">
        <a:xfrm>
          <a:off x="1295400" y="12592050"/>
          <a:ext cx="552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20" name="Text Box 6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21" name="Text Box 1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 bwMode="auto">
        <a:xfrm>
          <a:off x="628650" y="6505575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 bwMode="auto">
        <a:xfrm>
          <a:off x="628650" y="6505575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</xdr:row>
      <xdr:rowOff>190500</xdr:rowOff>
    </xdr:from>
    <xdr:to>
      <xdr:col>3</xdr:col>
      <xdr:colOff>9525</xdr:colOff>
      <xdr:row>2</xdr:row>
      <xdr:rowOff>409575</xdr:rowOff>
    </xdr:to>
    <xdr:sp textlink="">
      <xdr:nvSpPr>
        <xdr:cNvPr id="24" name="Text Box 10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 bwMode="auto">
        <a:xfrm>
          <a:off x="114300" y="809625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66675</xdr:colOff>
      <xdr:row>18</xdr:row>
      <xdr:rowOff>200025</xdr:rowOff>
    </xdr:from>
    <xdr:to>
      <xdr:col>3</xdr:col>
      <xdr:colOff>19050</xdr:colOff>
      <xdr:row>18</xdr:row>
      <xdr:rowOff>419100</xdr:rowOff>
    </xdr:to>
    <xdr:sp textlink="">
      <xdr:nvSpPr>
        <xdr:cNvPr id="25" name="Text Box 10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 bwMode="auto">
        <a:xfrm>
          <a:off x="133350" y="6896100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1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27" name="Text Box 5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 bwMode="auto">
        <a:xfrm>
          <a:off x="1295400" y="12592050"/>
          <a:ext cx="552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28" name="Text Box 6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29" name="Text Box 10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1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 bwMode="auto">
        <a:xfrm>
          <a:off x="1295400" y="12592050"/>
          <a:ext cx="552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32" name="Text Box 6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33" name="Text Box 10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 bwMode="auto">
        <a:xfrm>
          <a:off x="628650" y="6505575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 bwMode="auto">
        <a:xfrm>
          <a:off x="628650" y="6505575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</xdr:row>
      <xdr:rowOff>190500</xdr:rowOff>
    </xdr:from>
    <xdr:to>
      <xdr:col>3</xdr:col>
      <xdr:colOff>9525</xdr:colOff>
      <xdr:row>2</xdr:row>
      <xdr:rowOff>409575</xdr:rowOff>
    </xdr:to>
    <xdr:sp textlink="">
      <xdr:nvSpPr>
        <xdr:cNvPr id="36" name="Text Box 10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 bwMode="auto">
        <a:xfrm>
          <a:off x="114300" y="809625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66675</xdr:colOff>
      <xdr:row>18</xdr:row>
      <xdr:rowOff>200025</xdr:rowOff>
    </xdr:from>
    <xdr:to>
      <xdr:col>3</xdr:col>
      <xdr:colOff>19050</xdr:colOff>
      <xdr:row>18</xdr:row>
      <xdr:rowOff>419100</xdr:rowOff>
    </xdr:to>
    <xdr:sp textlink="">
      <xdr:nvSpPr>
        <xdr:cNvPr id="37" name="Text Box 10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 bwMode="auto">
        <a:xfrm>
          <a:off x="133350" y="6896100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161925</xdr:colOff>
      <xdr:row>6</xdr:row>
      <xdr:rowOff>228600</xdr:rowOff>
    </xdr:from>
    <xdr:to>
      <xdr:col>1</xdr:col>
      <xdr:colOff>409575</xdr:colOff>
      <xdr:row>7</xdr:row>
      <xdr:rowOff>142875</xdr:rowOff>
    </xdr:to>
    <xdr:sp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 bwMode="auto">
        <a:xfrm>
          <a:off x="228600" y="2543175"/>
          <a:ext cx="247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1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32</xdr:row>
      <xdr:rowOff>247650</xdr:rowOff>
    </xdr:from>
    <xdr:to>
      <xdr:col>3</xdr:col>
      <xdr:colOff>38100</xdr:colOff>
      <xdr:row>32</xdr:row>
      <xdr:rowOff>295275</xdr:rowOff>
    </xdr:to>
    <xdr:sp textlink="">
      <xdr:nvSpPr>
        <xdr:cNvPr id="40" name="Text Box 6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 bwMode="auto">
        <a:xfrm>
          <a:off x="142875" y="12458700"/>
          <a:ext cx="6096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32</xdr:row>
      <xdr:rowOff>247650</xdr:rowOff>
    </xdr:from>
    <xdr:to>
      <xdr:col>3</xdr:col>
      <xdr:colOff>38100</xdr:colOff>
      <xdr:row>32</xdr:row>
      <xdr:rowOff>295275</xdr:rowOff>
    </xdr:to>
    <xdr:sp textlink="">
      <xdr:nvSpPr>
        <xdr:cNvPr id="41" name="Text Box 10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 bwMode="auto">
        <a:xfrm>
          <a:off x="142875" y="12458700"/>
          <a:ext cx="6096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1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32</xdr:row>
      <xdr:rowOff>247650</xdr:rowOff>
    </xdr:from>
    <xdr:to>
      <xdr:col>3</xdr:col>
      <xdr:colOff>38100</xdr:colOff>
      <xdr:row>32</xdr:row>
      <xdr:rowOff>295275</xdr:rowOff>
    </xdr:to>
    <xdr:sp textlink="">
      <xdr:nvSpPr>
        <xdr:cNvPr id="43" name="Text Box 6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 bwMode="auto">
        <a:xfrm>
          <a:off x="142875" y="12458700"/>
          <a:ext cx="6096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32</xdr:row>
      <xdr:rowOff>247650</xdr:rowOff>
    </xdr:from>
    <xdr:to>
      <xdr:col>3</xdr:col>
      <xdr:colOff>38100</xdr:colOff>
      <xdr:row>32</xdr:row>
      <xdr:rowOff>295275</xdr:rowOff>
    </xdr:to>
    <xdr:sp textlink="">
      <xdr:nvSpPr>
        <xdr:cNvPr id="44" name="Text Box 10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 bwMode="auto">
        <a:xfrm>
          <a:off x="142875" y="12458700"/>
          <a:ext cx="6096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</xdr:row>
      <xdr:rowOff>190500</xdr:rowOff>
    </xdr:from>
    <xdr:to>
      <xdr:col>3</xdr:col>
      <xdr:colOff>9525</xdr:colOff>
      <xdr:row>2</xdr:row>
      <xdr:rowOff>409575</xdr:rowOff>
    </xdr:to>
    <xdr:sp textlink="">
      <xdr:nvSpPr>
        <xdr:cNvPr id="45" name="Text Box 10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 bwMode="auto">
        <a:xfrm>
          <a:off x="114300" y="809625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1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47" name="Text Box 5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 bwMode="auto">
        <a:xfrm>
          <a:off x="1295400" y="12592050"/>
          <a:ext cx="552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48" name="Text Box 6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49" name="Text Box 10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1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51" name="Text Box 5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 bwMode="auto">
        <a:xfrm>
          <a:off x="1295400" y="12592050"/>
          <a:ext cx="552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52" name="Text Box 6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53" name="Text Box 10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 bwMode="auto">
        <a:xfrm>
          <a:off x="628650" y="6505575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 bwMode="auto">
        <a:xfrm>
          <a:off x="628650" y="6505575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1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57" name="Text Box 5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 bwMode="auto">
        <a:xfrm>
          <a:off x="1295400" y="12592050"/>
          <a:ext cx="552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58" name="Text Box 6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1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61" name="Text Box 5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 bwMode="auto">
        <a:xfrm>
          <a:off x="1295400" y="12592050"/>
          <a:ext cx="552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62" name="Text Box 6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63" name="Text Box 10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 bwMode="auto">
        <a:xfrm>
          <a:off x="628650" y="6505575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 bwMode="auto">
        <a:xfrm>
          <a:off x="628650" y="6505575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</xdr:row>
      <xdr:rowOff>190500</xdr:rowOff>
    </xdr:from>
    <xdr:to>
      <xdr:col>3</xdr:col>
      <xdr:colOff>9525</xdr:colOff>
      <xdr:row>2</xdr:row>
      <xdr:rowOff>409575</xdr:rowOff>
    </xdr:to>
    <xdr:sp textlink="">
      <xdr:nvSpPr>
        <xdr:cNvPr id="66" name="Text Box 10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 bwMode="auto">
        <a:xfrm>
          <a:off x="114300" y="809625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66675</xdr:colOff>
      <xdr:row>18</xdr:row>
      <xdr:rowOff>200025</xdr:rowOff>
    </xdr:from>
    <xdr:to>
      <xdr:col>3</xdr:col>
      <xdr:colOff>19050</xdr:colOff>
      <xdr:row>18</xdr:row>
      <xdr:rowOff>419100</xdr:rowOff>
    </xdr:to>
    <xdr:sp textlink="">
      <xdr:nvSpPr>
        <xdr:cNvPr id="67" name="Text Box 10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 txBox="1">
          <a:spLocks noChangeArrowheads="1"/>
        </xdr:cNvSpPr>
      </xdr:nvSpPr>
      <xdr:spPr bwMode="auto">
        <a:xfrm>
          <a:off x="133350" y="6896100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1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69" name="Text Box 5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 txBox="1">
          <a:spLocks noChangeArrowheads="1"/>
        </xdr:cNvSpPr>
      </xdr:nvSpPr>
      <xdr:spPr bwMode="auto">
        <a:xfrm>
          <a:off x="1295400" y="12592050"/>
          <a:ext cx="552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70" name="Text Box 6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71" name="Text Box 10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1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73" name="Text Box 5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SpPr txBox="1">
          <a:spLocks noChangeArrowheads="1"/>
        </xdr:cNvSpPr>
      </xdr:nvSpPr>
      <xdr:spPr bwMode="auto">
        <a:xfrm>
          <a:off x="1295400" y="12592050"/>
          <a:ext cx="552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74" name="Text Box 6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75" name="Text Box 10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SpPr txBox="1">
          <a:spLocks noChangeArrowheads="1"/>
        </xdr:cNvSpPr>
      </xdr:nvSpPr>
      <xdr:spPr bwMode="auto">
        <a:xfrm>
          <a:off x="628650" y="6505575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SpPr txBox="1">
          <a:spLocks noChangeArrowheads="1"/>
        </xdr:cNvSpPr>
      </xdr:nvSpPr>
      <xdr:spPr bwMode="auto">
        <a:xfrm>
          <a:off x="628650" y="6505575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</xdr:row>
      <xdr:rowOff>190500</xdr:rowOff>
    </xdr:from>
    <xdr:to>
      <xdr:col>3</xdr:col>
      <xdr:colOff>9525</xdr:colOff>
      <xdr:row>2</xdr:row>
      <xdr:rowOff>409575</xdr:rowOff>
    </xdr:to>
    <xdr:sp textlink="">
      <xdr:nvSpPr>
        <xdr:cNvPr id="78" name="Text Box 10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SpPr txBox="1">
          <a:spLocks noChangeArrowheads="1"/>
        </xdr:cNvSpPr>
      </xdr:nvSpPr>
      <xdr:spPr bwMode="auto">
        <a:xfrm>
          <a:off x="114300" y="809625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66675</xdr:colOff>
      <xdr:row>18</xdr:row>
      <xdr:rowOff>200025</xdr:rowOff>
    </xdr:from>
    <xdr:to>
      <xdr:col>3</xdr:col>
      <xdr:colOff>19050</xdr:colOff>
      <xdr:row>18</xdr:row>
      <xdr:rowOff>419100</xdr:rowOff>
    </xdr:to>
    <xdr:sp textlink="">
      <xdr:nvSpPr>
        <xdr:cNvPr id="79" name="Text Box 10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SpPr txBox="1">
          <a:spLocks noChangeArrowheads="1"/>
        </xdr:cNvSpPr>
      </xdr:nvSpPr>
      <xdr:spPr bwMode="auto">
        <a:xfrm>
          <a:off x="133350" y="6896100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161925</xdr:colOff>
      <xdr:row>6</xdr:row>
      <xdr:rowOff>228600</xdr:rowOff>
    </xdr:from>
    <xdr:to>
      <xdr:col>1</xdr:col>
      <xdr:colOff>409575</xdr:colOff>
      <xdr:row>7</xdr:row>
      <xdr:rowOff>142875</xdr:rowOff>
    </xdr:to>
    <xdr:sp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SpPr txBox="1">
          <a:spLocks noChangeArrowheads="1"/>
        </xdr:cNvSpPr>
      </xdr:nvSpPr>
      <xdr:spPr bwMode="auto">
        <a:xfrm>
          <a:off x="228600" y="2543175"/>
          <a:ext cx="247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1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32</xdr:row>
      <xdr:rowOff>247650</xdr:rowOff>
    </xdr:from>
    <xdr:to>
      <xdr:col>3</xdr:col>
      <xdr:colOff>38100</xdr:colOff>
      <xdr:row>32</xdr:row>
      <xdr:rowOff>295275</xdr:rowOff>
    </xdr:to>
    <xdr:sp textlink="">
      <xdr:nvSpPr>
        <xdr:cNvPr id="82" name="Text Box 6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SpPr txBox="1">
          <a:spLocks noChangeArrowheads="1"/>
        </xdr:cNvSpPr>
      </xdr:nvSpPr>
      <xdr:spPr bwMode="auto">
        <a:xfrm>
          <a:off x="142875" y="12458700"/>
          <a:ext cx="6096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32</xdr:row>
      <xdr:rowOff>247650</xdr:rowOff>
    </xdr:from>
    <xdr:to>
      <xdr:col>3</xdr:col>
      <xdr:colOff>38100</xdr:colOff>
      <xdr:row>32</xdr:row>
      <xdr:rowOff>295275</xdr:rowOff>
    </xdr:to>
    <xdr:sp textlink="">
      <xdr:nvSpPr>
        <xdr:cNvPr id="83" name="Text Box 10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SpPr txBox="1">
          <a:spLocks noChangeArrowheads="1"/>
        </xdr:cNvSpPr>
      </xdr:nvSpPr>
      <xdr:spPr bwMode="auto">
        <a:xfrm>
          <a:off x="142875" y="12458700"/>
          <a:ext cx="6096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1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32</xdr:row>
      <xdr:rowOff>247650</xdr:rowOff>
    </xdr:from>
    <xdr:to>
      <xdr:col>3</xdr:col>
      <xdr:colOff>38100</xdr:colOff>
      <xdr:row>32</xdr:row>
      <xdr:rowOff>295275</xdr:rowOff>
    </xdr:to>
    <xdr:sp textlink="">
      <xdr:nvSpPr>
        <xdr:cNvPr id="85" name="Text Box 6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SpPr txBox="1">
          <a:spLocks noChangeArrowheads="1"/>
        </xdr:cNvSpPr>
      </xdr:nvSpPr>
      <xdr:spPr bwMode="auto">
        <a:xfrm>
          <a:off x="142875" y="12458700"/>
          <a:ext cx="6096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32</xdr:row>
      <xdr:rowOff>247650</xdr:rowOff>
    </xdr:from>
    <xdr:to>
      <xdr:col>3</xdr:col>
      <xdr:colOff>38100</xdr:colOff>
      <xdr:row>32</xdr:row>
      <xdr:rowOff>295275</xdr:rowOff>
    </xdr:to>
    <xdr:sp textlink="">
      <xdr:nvSpPr>
        <xdr:cNvPr id="86" name="Text Box 10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SpPr txBox="1">
          <a:spLocks noChangeArrowheads="1"/>
        </xdr:cNvSpPr>
      </xdr:nvSpPr>
      <xdr:spPr bwMode="auto">
        <a:xfrm>
          <a:off x="142875" y="12458700"/>
          <a:ext cx="6096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</xdr:row>
      <xdr:rowOff>190500</xdr:rowOff>
    </xdr:from>
    <xdr:to>
      <xdr:col>3</xdr:col>
      <xdr:colOff>9525</xdr:colOff>
      <xdr:row>2</xdr:row>
      <xdr:rowOff>409575</xdr:rowOff>
    </xdr:to>
    <xdr:sp textlink="">
      <xdr:nvSpPr>
        <xdr:cNvPr id="87" name="Text Box 10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SpPr txBox="1">
          <a:spLocks noChangeArrowheads="1"/>
        </xdr:cNvSpPr>
      </xdr:nvSpPr>
      <xdr:spPr bwMode="auto">
        <a:xfrm>
          <a:off x="114300" y="809625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1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89" name="Text Box 5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SpPr txBox="1">
          <a:spLocks noChangeArrowheads="1"/>
        </xdr:cNvSpPr>
      </xdr:nvSpPr>
      <xdr:spPr bwMode="auto">
        <a:xfrm>
          <a:off x="1295400" y="12592050"/>
          <a:ext cx="552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90" name="Text Box 6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91" name="Text Box 10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1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93" name="Text Box 5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SpPr txBox="1">
          <a:spLocks noChangeArrowheads="1"/>
        </xdr:cNvSpPr>
      </xdr:nvSpPr>
      <xdr:spPr bwMode="auto">
        <a:xfrm>
          <a:off x="1295400" y="12592050"/>
          <a:ext cx="552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94" name="Text Box 6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95" name="Text Box 10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SpPr txBox="1">
          <a:spLocks noChangeArrowheads="1"/>
        </xdr:cNvSpPr>
      </xdr:nvSpPr>
      <xdr:spPr bwMode="auto">
        <a:xfrm>
          <a:off x="628650" y="6505575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SpPr txBox="1">
          <a:spLocks noChangeArrowheads="1"/>
        </xdr:cNvSpPr>
      </xdr:nvSpPr>
      <xdr:spPr bwMode="auto">
        <a:xfrm>
          <a:off x="628650" y="6505575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1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99" name="Text Box 5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SpPr txBox="1">
          <a:spLocks noChangeArrowheads="1"/>
        </xdr:cNvSpPr>
      </xdr:nvSpPr>
      <xdr:spPr bwMode="auto">
        <a:xfrm>
          <a:off x="1295400" y="12592050"/>
          <a:ext cx="552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100" name="Text Box 6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101" name="Text Box 10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1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103" name="Text Box 5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SpPr txBox="1">
          <a:spLocks noChangeArrowheads="1"/>
        </xdr:cNvSpPr>
      </xdr:nvSpPr>
      <xdr:spPr bwMode="auto">
        <a:xfrm>
          <a:off x="1295400" y="12592050"/>
          <a:ext cx="552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104" name="Text Box 6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105" name="Text Box 10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SpPr txBox="1">
          <a:spLocks noChangeArrowheads="1"/>
        </xdr:cNvSpPr>
      </xdr:nvSpPr>
      <xdr:spPr bwMode="auto">
        <a:xfrm>
          <a:off x="628650" y="6505575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SpPr txBox="1">
          <a:spLocks noChangeArrowheads="1"/>
        </xdr:cNvSpPr>
      </xdr:nvSpPr>
      <xdr:spPr bwMode="auto">
        <a:xfrm>
          <a:off x="628650" y="6505575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</xdr:row>
      <xdr:rowOff>190500</xdr:rowOff>
    </xdr:from>
    <xdr:to>
      <xdr:col>3</xdr:col>
      <xdr:colOff>9525</xdr:colOff>
      <xdr:row>2</xdr:row>
      <xdr:rowOff>409575</xdr:rowOff>
    </xdr:to>
    <xdr:sp textlink="">
      <xdr:nvSpPr>
        <xdr:cNvPr id="108" name="Text Box 10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SpPr txBox="1">
          <a:spLocks noChangeArrowheads="1"/>
        </xdr:cNvSpPr>
      </xdr:nvSpPr>
      <xdr:spPr bwMode="auto">
        <a:xfrm>
          <a:off x="114300" y="809625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66675</xdr:colOff>
      <xdr:row>18</xdr:row>
      <xdr:rowOff>200025</xdr:rowOff>
    </xdr:from>
    <xdr:to>
      <xdr:col>3</xdr:col>
      <xdr:colOff>19050</xdr:colOff>
      <xdr:row>18</xdr:row>
      <xdr:rowOff>419100</xdr:rowOff>
    </xdr:to>
    <xdr:sp textlink="">
      <xdr:nvSpPr>
        <xdr:cNvPr id="109" name="Text Box 10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SpPr txBox="1">
          <a:spLocks noChangeArrowheads="1"/>
        </xdr:cNvSpPr>
      </xdr:nvSpPr>
      <xdr:spPr bwMode="auto">
        <a:xfrm>
          <a:off x="133350" y="6896100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1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111" name="Text Box 5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SpPr txBox="1">
          <a:spLocks noChangeArrowheads="1"/>
        </xdr:cNvSpPr>
      </xdr:nvSpPr>
      <xdr:spPr bwMode="auto">
        <a:xfrm>
          <a:off x="1295400" y="12592050"/>
          <a:ext cx="552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112" name="Text Box 6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113" name="Text Box 10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1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115" name="Text Box 5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SpPr txBox="1">
          <a:spLocks noChangeArrowheads="1"/>
        </xdr:cNvSpPr>
      </xdr:nvSpPr>
      <xdr:spPr bwMode="auto">
        <a:xfrm>
          <a:off x="1295400" y="12592050"/>
          <a:ext cx="552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116" name="Text Box 6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117" name="Text Box 10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SpPr txBox="1">
          <a:spLocks noChangeArrowheads="1"/>
        </xdr:cNvSpPr>
      </xdr:nvSpPr>
      <xdr:spPr bwMode="auto">
        <a:xfrm>
          <a:off x="628650" y="6505575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SpPr txBox="1">
          <a:spLocks noChangeArrowheads="1"/>
        </xdr:cNvSpPr>
      </xdr:nvSpPr>
      <xdr:spPr bwMode="auto">
        <a:xfrm>
          <a:off x="628650" y="6505575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</xdr:row>
      <xdr:rowOff>190500</xdr:rowOff>
    </xdr:from>
    <xdr:to>
      <xdr:col>3</xdr:col>
      <xdr:colOff>9525</xdr:colOff>
      <xdr:row>2</xdr:row>
      <xdr:rowOff>409575</xdr:rowOff>
    </xdr:to>
    <xdr:sp textlink="">
      <xdr:nvSpPr>
        <xdr:cNvPr id="120" name="Text Box 10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SpPr txBox="1">
          <a:spLocks noChangeArrowheads="1"/>
        </xdr:cNvSpPr>
      </xdr:nvSpPr>
      <xdr:spPr bwMode="auto">
        <a:xfrm>
          <a:off x="114300" y="809625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66675</xdr:colOff>
      <xdr:row>18</xdr:row>
      <xdr:rowOff>200025</xdr:rowOff>
    </xdr:from>
    <xdr:to>
      <xdr:col>3</xdr:col>
      <xdr:colOff>19050</xdr:colOff>
      <xdr:row>18</xdr:row>
      <xdr:rowOff>419100</xdr:rowOff>
    </xdr:to>
    <xdr:sp textlink="">
      <xdr:nvSpPr>
        <xdr:cNvPr id="121" name="Text Box 10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SpPr txBox="1">
          <a:spLocks noChangeArrowheads="1"/>
        </xdr:cNvSpPr>
      </xdr:nvSpPr>
      <xdr:spPr bwMode="auto">
        <a:xfrm>
          <a:off x="133350" y="6896100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1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123" name="Text Box 5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SpPr txBox="1">
          <a:spLocks noChangeArrowheads="1"/>
        </xdr:cNvSpPr>
      </xdr:nvSpPr>
      <xdr:spPr bwMode="auto">
        <a:xfrm>
          <a:off x="1295400" y="12592050"/>
          <a:ext cx="552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124" name="Text Box 6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209550</xdr:colOff>
      <xdr:row>42</xdr:row>
      <xdr:rowOff>133350</xdr:rowOff>
    </xdr:from>
    <xdr:to>
      <xdr:col>1</xdr:col>
      <xdr:colOff>409575</xdr:colOff>
      <xdr:row>42</xdr:row>
      <xdr:rowOff>333375</xdr:rowOff>
    </xdr:to>
    <xdr:sp textlink="">
      <xdr:nvSpPr>
        <xdr:cNvPr id="125" name="Text Box 9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SpPr txBox="1">
          <a:spLocks noChangeArrowheads="1"/>
        </xdr:cNvSpPr>
      </xdr:nvSpPr>
      <xdr:spPr bwMode="auto">
        <a:xfrm>
          <a:off x="276225" y="15763875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126" name="Text Box 10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1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128" name="Text Box 5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SpPr txBox="1">
          <a:spLocks noChangeArrowheads="1"/>
        </xdr:cNvSpPr>
      </xdr:nvSpPr>
      <xdr:spPr bwMode="auto">
        <a:xfrm>
          <a:off x="1295400" y="12592050"/>
          <a:ext cx="552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129" name="Text Box 6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130" name="Text Box 10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SpPr txBox="1">
          <a:spLocks noChangeArrowheads="1"/>
        </xdr:cNvSpPr>
      </xdr:nvSpPr>
      <xdr:spPr bwMode="auto">
        <a:xfrm>
          <a:off x="628650" y="6505575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133350</xdr:colOff>
      <xdr:row>24</xdr:row>
      <xdr:rowOff>323850</xdr:rowOff>
    </xdr:from>
    <xdr:to>
      <xdr:col>1</xdr:col>
      <xdr:colOff>390525</xdr:colOff>
      <xdr:row>25</xdr:row>
      <xdr:rowOff>238125</xdr:rowOff>
    </xdr:to>
    <xdr:sp textlink="">
      <xdr:nvSpPr>
        <xdr:cNvPr id="132" name="Text Box 7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SpPr txBox="1">
          <a:spLocks noChangeArrowheads="1"/>
        </xdr:cNvSpPr>
      </xdr:nvSpPr>
      <xdr:spPr bwMode="auto">
        <a:xfrm>
          <a:off x="200025" y="9486900"/>
          <a:ext cx="2571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SpPr txBox="1">
          <a:spLocks noChangeArrowheads="1"/>
        </xdr:cNvSpPr>
      </xdr:nvSpPr>
      <xdr:spPr bwMode="auto">
        <a:xfrm>
          <a:off x="628650" y="6505575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1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135" name="Text Box 5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SpPr txBox="1">
          <a:spLocks noChangeArrowheads="1"/>
        </xdr:cNvSpPr>
      </xdr:nvSpPr>
      <xdr:spPr bwMode="auto">
        <a:xfrm>
          <a:off x="1295400" y="12592050"/>
          <a:ext cx="552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136" name="Text Box 6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137" name="Text Box 10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1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139" name="Text Box 5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SpPr txBox="1">
          <a:spLocks noChangeArrowheads="1"/>
        </xdr:cNvSpPr>
      </xdr:nvSpPr>
      <xdr:spPr bwMode="auto">
        <a:xfrm>
          <a:off x="1295400" y="12592050"/>
          <a:ext cx="552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140" name="Text Box 6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141" name="Text Box 10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SpPr txBox="1">
          <a:spLocks noChangeArrowheads="1"/>
        </xdr:cNvSpPr>
      </xdr:nvSpPr>
      <xdr:spPr bwMode="auto">
        <a:xfrm>
          <a:off x="628650" y="6505575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143" name="Text Box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SpPr txBox="1">
          <a:spLocks noChangeArrowheads="1"/>
        </xdr:cNvSpPr>
      </xdr:nvSpPr>
      <xdr:spPr bwMode="auto">
        <a:xfrm>
          <a:off x="628650" y="6505575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</xdr:row>
      <xdr:rowOff>190500</xdr:rowOff>
    </xdr:from>
    <xdr:to>
      <xdr:col>3</xdr:col>
      <xdr:colOff>9525</xdr:colOff>
      <xdr:row>2</xdr:row>
      <xdr:rowOff>409575</xdr:rowOff>
    </xdr:to>
    <xdr:sp textlink="">
      <xdr:nvSpPr>
        <xdr:cNvPr id="144" name="Text Box 10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SpPr txBox="1">
          <a:spLocks noChangeArrowheads="1"/>
        </xdr:cNvSpPr>
      </xdr:nvSpPr>
      <xdr:spPr bwMode="auto">
        <a:xfrm>
          <a:off x="114300" y="809625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66675</xdr:colOff>
      <xdr:row>18</xdr:row>
      <xdr:rowOff>200025</xdr:rowOff>
    </xdr:from>
    <xdr:to>
      <xdr:col>3</xdr:col>
      <xdr:colOff>19050</xdr:colOff>
      <xdr:row>18</xdr:row>
      <xdr:rowOff>419100</xdr:rowOff>
    </xdr:to>
    <xdr:sp textlink="">
      <xdr:nvSpPr>
        <xdr:cNvPr id="145" name="Text Box 10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SpPr txBox="1">
          <a:spLocks noChangeArrowheads="1"/>
        </xdr:cNvSpPr>
      </xdr:nvSpPr>
      <xdr:spPr bwMode="auto">
        <a:xfrm>
          <a:off x="133350" y="6896100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1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147" name="Text Box 5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SpPr txBox="1">
          <a:spLocks noChangeArrowheads="1"/>
        </xdr:cNvSpPr>
      </xdr:nvSpPr>
      <xdr:spPr bwMode="auto">
        <a:xfrm>
          <a:off x="1295400" y="12592050"/>
          <a:ext cx="552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148" name="Text Box 6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149" name="Text Box 10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1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151" name="Text Box 5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SpPr txBox="1">
          <a:spLocks noChangeArrowheads="1"/>
        </xdr:cNvSpPr>
      </xdr:nvSpPr>
      <xdr:spPr bwMode="auto">
        <a:xfrm>
          <a:off x="1295400" y="12592050"/>
          <a:ext cx="552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152" name="Text Box 6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153" name="Text Box 10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SpPr txBox="1">
          <a:spLocks noChangeArrowheads="1"/>
        </xdr:cNvSpPr>
      </xdr:nvSpPr>
      <xdr:spPr bwMode="auto">
        <a:xfrm>
          <a:off x="628650" y="6505575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SpPr txBox="1">
          <a:spLocks noChangeArrowheads="1"/>
        </xdr:cNvSpPr>
      </xdr:nvSpPr>
      <xdr:spPr bwMode="auto">
        <a:xfrm>
          <a:off x="628650" y="6505575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</xdr:row>
      <xdr:rowOff>190500</xdr:rowOff>
    </xdr:from>
    <xdr:to>
      <xdr:col>3</xdr:col>
      <xdr:colOff>9525</xdr:colOff>
      <xdr:row>2</xdr:row>
      <xdr:rowOff>409575</xdr:rowOff>
    </xdr:to>
    <xdr:sp textlink="">
      <xdr:nvSpPr>
        <xdr:cNvPr id="156" name="Text Box 10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SpPr txBox="1">
          <a:spLocks noChangeArrowheads="1"/>
        </xdr:cNvSpPr>
      </xdr:nvSpPr>
      <xdr:spPr bwMode="auto">
        <a:xfrm>
          <a:off x="114300" y="809625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66675</xdr:colOff>
      <xdr:row>18</xdr:row>
      <xdr:rowOff>200025</xdr:rowOff>
    </xdr:from>
    <xdr:to>
      <xdr:col>3</xdr:col>
      <xdr:colOff>19050</xdr:colOff>
      <xdr:row>18</xdr:row>
      <xdr:rowOff>419100</xdr:rowOff>
    </xdr:to>
    <xdr:sp textlink="">
      <xdr:nvSpPr>
        <xdr:cNvPr id="157" name="Text Box 10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SpPr txBox="1">
          <a:spLocks noChangeArrowheads="1"/>
        </xdr:cNvSpPr>
      </xdr:nvSpPr>
      <xdr:spPr bwMode="auto">
        <a:xfrm>
          <a:off x="133350" y="6896100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1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32</xdr:row>
      <xdr:rowOff>247650</xdr:rowOff>
    </xdr:from>
    <xdr:to>
      <xdr:col>3</xdr:col>
      <xdr:colOff>38100</xdr:colOff>
      <xdr:row>32</xdr:row>
      <xdr:rowOff>295275</xdr:rowOff>
    </xdr:to>
    <xdr:sp textlink="">
      <xdr:nvSpPr>
        <xdr:cNvPr id="159" name="Text Box 6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SpPr txBox="1">
          <a:spLocks noChangeArrowheads="1"/>
        </xdr:cNvSpPr>
      </xdr:nvSpPr>
      <xdr:spPr bwMode="auto">
        <a:xfrm>
          <a:off x="142875" y="12458700"/>
          <a:ext cx="6096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32</xdr:row>
      <xdr:rowOff>247650</xdr:rowOff>
    </xdr:from>
    <xdr:to>
      <xdr:col>3</xdr:col>
      <xdr:colOff>38100</xdr:colOff>
      <xdr:row>32</xdr:row>
      <xdr:rowOff>295275</xdr:rowOff>
    </xdr:to>
    <xdr:sp textlink="">
      <xdr:nvSpPr>
        <xdr:cNvPr id="160" name="Text Box 10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SpPr txBox="1">
          <a:spLocks noChangeArrowheads="1"/>
        </xdr:cNvSpPr>
      </xdr:nvSpPr>
      <xdr:spPr bwMode="auto">
        <a:xfrm>
          <a:off x="142875" y="12458700"/>
          <a:ext cx="6096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1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32</xdr:row>
      <xdr:rowOff>247650</xdr:rowOff>
    </xdr:from>
    <xdr:to>
      <xdr:col>3</xdr:col>
      <xdr:colOff>38100</xdr:colOff>
      <xdr:row>32</xdr:row>
      <xdr:rowOff>295275</xdr:rowOff>
    </xdr:to>
    <xdr:sp textlink="">
      <xdr:nvSpPr>
        <xdr:cNvPr id="162" name="Text Box 6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SpPr txBox="1">
          <a:spLocks noChangeArrowheads="1"/>
        </xdr:cNvSpPr>
      </xdr:nvSpPr>
      <xdr:spPr bwMode="auto">
        <a:xfrm>
          <a:off x="142875" y="12458700"/>
          <a:ext cx="6096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32</xdr:row>
      <xdr:rowOff>247650</xdr:rowOff>
    </xdr:from>
    <xdr:to>
      <xdr:col>3</xdr:col>
      <xdr:colOff>38100</xdr:colOff>
      <xdr:row>32</xdr:row>
      <xdr:rowOff>295275</xdr:rowOff>
    </xdr:to>
    <xdr:sp textlink="">
      <xdr:nvSpPr>
        <xdr:cNvPr id="163" name="Text Box 10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SpPr txBox="1">
          <a:spLocks noChangeArrowheads="1"/>
        </xdr:cNvSpPr>
      </xdr:nvSpPr>
      <xdr:spPr bwMode="auto">
        <a:xfrm>
          <a:off x="142875" y="12458700"/>
          <a:ext cx="6096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</xdr:row>
      <xdr:rowOff>190500</xdr:rowOff>
    </xdr:from>
    <xdr:to>
      <xdr:col>3</xdr:col>
      <xdr:colOff>9525</xdr:colOff>
      <xdr:row>2</xdr:row>
      <xdr:rowOff>409575</xdr:rowOff>
    </xdr:to>
    <xdr:sp textlink="">
      <xdr:nvSpPr>
        <xdr:cNvPr id="164" name="Text Box 10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SpPr txBox="1">
          <a:spLocks noChangeArrowheads="1"/>
        </xdr:cNvSpPr>
      </xdr:nvSpPr>
      <xdr:spPr bwMode="auto">
        <a:xfrm>
          <a:off x="114300" y="809625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1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166" name="Text Box 5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SpPr txBox="1">
          <a:spLocks noChangeArrowheads="1"/>
        </xdr:cNvSpPr>
      </xdr:nvSpPr>
      <xdr:spPr bwMode="auto">
        <a:xfrm>
          <a:off x="1295400" y="12592050"/>
          <a:ext cx="552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167" name="Text Box 6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168" name="Text Box 10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1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170" name="Text Box 5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SpPr txBox="1">
          <a:spLocks noChangeArrowheads="1"/>
        </xdr:cNvSpPr>
      </xdr:nvSpPr>
      <xdr:spPr bwMode="auto">
        <a:xfrm>
          <a:off x="1295400" y="12592050"/>
          <a:ext cx="552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171" name="Text Box 6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172" name="Text Box 10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SpPr txBox="1">
          <a:spLocks noChangeArrowheads="1"/>
        </xdr:cNvSpPr>
      </xdr:nvSpPr>
      <xdr:spPr bwMode="auto">
        <a:xfrm>
          <a:off x="628650" y="6505575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SpPr txBox="1">
          <a:spLocks noChangeArrowheads="1"/>
        </xdr:cNvSpPr>
      </xdr:nvSpPr>
      <xdr:spPr bwMode="auto">
        <a:xfrm>
          <a:off x="628650" y="6505575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1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176" name="Text Box 5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SpPr txBox="1">
          <a:spLocks noChangeArrowheads="1"/>
        </xdr:cNvSpPr>
      </xdr:nvSpPr>
      <xdr:spPr bwMode="auto">
        <a:xfrm>
          <a:off x="1295400" y="12592050"/>
          <a:ext cx="552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177" name="Text Box 6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178" name="Text Box 10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1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180" name="Text Box 5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SpPr txBox="1">
          <a:spLocks noChangeArrowheads="1"/>
        </xdr:cNvSpPr>
      </xdr:nvSpPr>
      <xdr:spPr bwMode="auto">
        <a:xfrm>
          <a:off x="1295400" y="12592050"/>
          <a:ext cx="552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181" name="Text Box 6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182" name="Text Box 10">
          <a:extLst>
            <a:ext uri="{FF2B5EF4-FFF2-40B4-BE49-F238E27FC236}">
              <a16:creationId xmlns:a16="http://schemas.microsoft.com/office/drawing/2014/main" id="{00000000-0008-0000-0700-0000B6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700-0000B7000000}"/>
            </a:ext>
          </a:extLst>
        </xdr:cNvPr>
        <xdr:cNvSpPr txBox="1">
          <a:spLocks noChangeArrowheads="1"/>
        </xdr:cNvSpPr>
      </xdr:nvSpPr>
      <xdr:spPr bwMode="auto">
        <a:xfrm>
          <a:off x="628650" y="6505575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700-0000B8000000}"/>
            </a:ext>
          </a:extLst>
        </xdr:cNvPr>
        <xdr:cNvSpPr txBox="1">
          <a:spLocks noChangeArrowheads="1"/>
        </xdr:cNvSpPr>
      </xdr:nvSpPr>
      <xdr:spPr bwMode="auto">
        <a:xfrm>
          <a:off x="628650" y="6505575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</xdr:row>
      <xdr:rowOff>190500</xdr:rowOff>
    </xdr:from>
    <xdr:to>
      <xdr:col>3</xdr:col>
      <xdr:colOff>9525</xdr:colOff>
      <xdr:row>2</xdr:row>
      <xdr:rowOff>409575</xdr:rowOff>
    </xdr:to>
    <xdr:sp textlink="">
      <xdr:nvSpPr>
        <xdr:cNvPr id="185" name="Text Box 10">
          <a:extLst>
            <a:ext uri="{FF2B5EF4-FFF2-40B4-BE49-F238E27FC236}">
              <a16:creationId xmlns:a16="http://schemas.microsoft.com/office/drawing/2014/main" id="{00000000-0008-0000-0700-0000B9000000}"/>
            </a:ext>
          </a:extLst>
        </xdr:cNvPr>
        <xdr:cNvSpPr txBox="1">
          <a:spLocks noChangeArrowheads="1"/>
        </xdr:cNvSpPr>
      </xdr:nvSpPr>
      <xdr:spPr bwMode="auto">
        <a:xfrm>
          <a:off x="114300" y="809625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66675</xdr:colOff>
      <xdr:row>18</xdr:row>
      <xdr:rowOff>200025</xdr:rowOff>
    </xdr:from>
    <xdr:to>
      <xdr:col>3</xdr:col>
      <xdr:colOff>19050</xdr:colOff>
      <xdr:row>18</xdr:row>
      <xdr:rowOff>419100</xdr:rowOff>
    </xdr:to>
    <xdr:sp textlink="">
      <xdr:nvSpPr>
        <xdr:cNvPr id="186" name="Text Box 10">
          <a:extLst>
            <a:ext uri="{FF2B5EF4-FFF2-40B4-BE49-F238E27FC236}">
              <a16:creationId xmlns:a16="http://schemas.microsoft.com/office/drawing/2014/main" id="{00000000-0008-0000-0700-0000BA000000}"/>
            </a:ext>
          </a:extLst>
        </xdr:cNvPr>
        <xdr:cNvSpPr txBox="1">
          <a:spLocks noChangeArrowheads="1"/>
        </xdr:cNvSpPr>
      </xdr:nvSpPr>
      <xdr:spPr bwMode="auto">
        <a:xfrm>
          <a:off x="133350" y="6896100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700-0000BB00000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1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188" name="Text Box 5">
          <a:extLst>
            <a:ext uri="{FF2B5EF4-FFF2-40B4-BE49-F238E27FC236}">
              <a16:creationId xmlns:a16="http://schemas.microsoft.com/office/drawing/2014/main" id="{00000000-0008-0000-0700-0000BC000000}"/>
            </a:ext>
          </a:extLst>
        </xdr:cNvPr>
        <xdr:cNvSpPr txBox="1">
          <a:spLocks noChangeArrowheads="1"/>
        </xdr:cNvSpPr>
      </xdr:nvSpPr>
      <xdr:spPr bwMode="auto">
        <a:xfrm>
          <a:off x="1295400" y="12592050"/>
          <a:ext cx="552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189" name="Text Box 6">
          <a:extLst>
            <a:ext uri="{FF2B5EF4-FFF2-40B4-BE49-F238E27FC236}">
              <a16:creationId xmlns:a16="http://schemas.microsoft.com/office/drawing/2014/main" id="{00000000-0008-0000-0700-0000BD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190" name="Text Box 10">
          <a:extLst>
            <a:ext uri="{FF2B5EF4-FFF2-40B4-BE49-F238E27FC236}">
              <a16:creationId xmlns:a16="http://schemas.microsoft.com/office/drawing/2014/main" id="{00000000-0008-0000-0700-0000BE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700-0000BF00000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1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192" name="Text Box 5">
          <a:extLst>
            <a:ext uri="{FF2B5EF4-FFF2-40B4-BE49-F238E27FC236}">
              <a16:creationId xmlns:a16="http://schemas.microsoft.com/office/drawing/2014/main" id="{00000000-0008-0000-0700-0000C0000000}"/>
            </a:ext>
          </a:extLst>
        </xdr:cNvPr>
        <xdr:cNvSpPr txBox="1">
          <a:spLocks noChangeArrowheads="1"/>
        </xdr:cNvSpPr>
      </xdr:nvSpPr>
      <xdr:spPr bwMode="auto">
        <a:xfrm>
          <a:off x="1295400" y="12592050"/>
          <a:ext cx="552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193" name="Text Box 6">
          <a:extLst>
            <a:ext uri="{FF2B5EF4-FFF2-40B4-BE49-F238E27FC236}">
              <a16:creationId xmlns:a16="http://schemas.microsoft.com/office/drawing/2014/main" id="{00000000-0008-0000-0700-0000C1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194" name="Text Box 10">
          <a:extLst>
            <a:ext uri="{FF2B5EF4-FFF2-40B4-BE49-F238E27FC236}">
              <a16:creationId xmlns:a16="http://schemas.microsoft.com/office/drawing/2014/main" id="{00000000-0008-0000-0700-0000C2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700-0000C3000000}"/>
            </a:ext>
          </a:extLst>
        </xdr:cNvPr>
        <xdr:cNvSpPr txBox="1">
          <a:spLocks noChangeArrowheads="1"/>
        </xdr:cNvSpPr>
      </xdr:nvSpPr>
      <xdr:spPr bwMode="auto">
        <a:xfrm>
          <a:off x="628650" y="6505575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700-0000C4000000}"/>
            </a:ext>
          </a:extLst>
        </xdr:cNvPr>
        <xdr:cNvSpPr txBox="1">
          <a:spLocks noChangeArrowheads="1"/>
        </xdr:cNvSpPr>
      </xdr:nvSpPr>
      <xdr:spPr bwMode="auto">
        <a:xfrm>
          <a:off x="628650" y="6505575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</xdr:row>
      <xdr:rowOff>190500</xdr:rowOff>
    </xdr:from>
    <xdr:to>
      <xdr:col>3</xdr:col>
      <xdr:colOff>9525</xdr:colOff>
      <xdr:row>2</xdr:row>
      <xdr:rowOff>409575</xdr:rowOff>
    </xdr:to>
    <xdr:sp textlink="">
      <xdr:nvSpPr>
        <xdr:cNvPr id="197" name="Text Box 10">
          <a:extLst>
            <a:ext uri="{FF2B5EF4-FFF2-40B4-BE49-F238E27FC236}">
              <a16:creationId xmlns:a16="http://schemas.microsoft.com/office/drawing/2014/main" id="{00000000-0008-0000-0700-0000C5000000}"/>
            </a:ext>
          </a:extLst>
        </xdr:cNvPr>
        <xdr:cNvSpPr txBox="1">
          <a:spLocks noChangeArrowheads="1"/>
        </xdr:cNvSpPr>
      </xdr:nvSpPr>
      <xdr:spPr bwMode="auto">
        <a:xfrm>
          <a:off x="114300" y="809625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66675</xdr:colOff>
      <xdr:row>18</xdr:row>
      <xdr:rowOff>200025</xdr:rowOff>
    </xdr:from>
    <xdr:to>
      <xdr:col>3</xdr:col>
      <xdr:colOff>19050</xdr:colOff>
      <xdr:row>18</xdr:row>
      <xdr:rowOff>419100</xdr:rowOff>
    </xdr:to>
    <xdr:sp textlink="">
      <xdr:nvSpPr>
        <xdr:cNvPr id="198" name="Text Box 10">
          <a:extLst>
            <a:ext uri="{FF2B5EF4-FFF2-40B4-BE49-F238E27FC236}">
              <a16:creationId xmlns:a16="http://schemas.microsoft.com/office/drawing/2014/main" id="{00000000-0008-0000-0700-0000C6000000}"/>
            </a:ext>
          </a:extLst>
        </xdr:cNvPr>
        <xdr:cNvSpPr txBox="1">
          <a:spLocks noChangeArrowheads="1"/>
        </xdr:cNvSpPr>
      </xdr:nvSpPr>
      <xdr:spPr bwMode="auto">
        <a:xfrm>
          <a:off x="133350" y="6896100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700-0000C700000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1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32</xdr:row>
      <xdr:rowOff>247650</xdr:rowOff>
    </xdr:from>
    <xdr:to>
      <xdr:col>3</xdr:col>
      <xdr:colOff>38100</xdr:colOff>
      <xdr:row>32</xdr:row>
      <xdr:rowOff>295275</xdr:rowOff>
    </xdr:to>
    <xdr:sp textlink="">
      <xdr:nvSpPr>
        <xdr:cNvPr id="200" name="Text Box 6">
          <a:extLst>
            <a:ext uri="{FF2B5EF4-FFF2-40B4-BE49-F238E27FC236}">
              <a16:creationId xmlns:a16="http://schemas.microsoft.com/office/drawing/2014/main" id="{00000000-0008-0000-0700-0000C8000000}"/>
            </a:ext>
          </a:extLst>
        </xdr:cNvPr>
        <xdr:cNvSpPr txBox="1">
          <a:spLocks noChangeArrowheads="1"/>
        </xdr:cNvSpPr>
      </xdr:nvSpPr>
      <xdr:spPr bwMode="auto">
        <a:xfrm>
          <a:off x="142875" y="12458700"/>
          <a:ext cx="6096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32</xdr:row>
      <xdr:rowOff>247650</xdr:rowOff>
    </xdr:from>
    <xdr:to>
      <xdr:col>3</xdr:col>
      <xdr:colOff>38100</xdr:colOff>
      <xdr:row>32</xdr:row>
      <xdr:rowOff>295275</xdr:rowOff>
    </xdr:to>
    <xdr:sp textlink="">
      <xdr:nvSpPr>
        <xdr:cNvPr id="201" name="Text Box 10">
          <a:extLst>
            <a:ext uri="{FF2B5EF4-FFF2-40B4-BE49-F238E27FC236}">
              <a16:creationId xmlns:a16="http://schemas.microsoft.com/office/drawing/2014/main" id="{00000000-0008-0000-0700-0000C9000000}"/>
            </a:ext>
          </a:extLst>
        </xdr:cNvPr>
        <xdr:cNvSpPr txBox="1">
          <a:spLocks noChangeArrowheads="1"/>
        </xdr:cNvSpPr>
      </xdr:nvSpPr>
      <xdr:spPr bwMode="auto">
        <a:xfrm>
          <a:off x="142875" y="12458700"/>
          <a:ext cx="6096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700-0000CA00000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1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32</xdr:row>
      <xdr:rowOff>247650</xdr:rowOff>
    </xdr:from>
    <xdr:to>
      <xdr:col>3</xdr:col>
      <xdr:colOff>38100</xdr:colOff>
      <xdr:row>32</xdr:row>
      <xdr:rowOff>295275</xdr:rowOff>
    </xdr:to>
    <xdr:sp textlink="">
      <xdr:nvSpPr>
        <xdr:cNvPr id="203" name="Text Box 6">
          <a:extLst>
            <a:ext uri="{FF2B5EF4-FFF2-40B4-BE49-F238E27FC236}">
              <a16:creationId xmlns:a16="http://schemas.microsoft.com/office/drawing/2014/main" id="{00000000-0008-0000-0700-0000CB000000}"/>
            </a:ext>
          </a:extLst>
        </xdr:cNvPr>
        <xdr:cNvSpPr txBox="1">
          <a:spLocks noChangeArrowheads="1"/>
        </xdr:cNvSpPr>
      </xdr:nvSpPr>
      <xdr:spPr bwMode="auto">
        <a:xfrm>
          <a:off x="142875" y="12458700"/>
          <a:ext cx="6096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32</xdr:row>
      <xdr:rowOff>247650</xdr:rowOff>
    </xdr:from>
    <xdr:to>
      <xdr:col>3</xdr:col>
      <xdr:colOff>38100</xdr:colOff>
      <xdr:row>32</xdr:row>
      <xdr:rowOff>295275</xdr:rowOff>
    </xdr:to>
    <xdr:sp textlink="">
      <xdr:nvSpPr>
        <xdr:cNvPr id="204" name="Text Box 10">
          <a:extLst>
            <a:ext uri="{FF2B5EF4-FFF2-40B4-BE49-F238E27FC236}">
              <a16:creationId xmlns:a16="http://schemas.microsoft.com/office/drawing/2014/main" id="{00000000-0008-0000-0700-0000CC000000}"/>
            </a:ext>
          </a:extLst>
        </xdr:cNvPr>
        <xdr:cNvSpPr txBox="1">
          <a:spLocks noChangeArrowheads="1"/>
        </xdr:cNvSpPr>
      </xdr:nvSpPr>
      <xdr:spPr bwMode="auto">
        <a:xfrm>
          <a:off x="142875" y="12458700"/>
          <a:ext cx="6096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</xdr:row>
      <xdr:rowOff>190500</xdr:rowOff>
    </xdr:from>
    <xdr:to>
      <xdr:col>3</xdr:col>
      <xdr:colOff>9525</xdr:colOff>
      <xdr:row>2</xdr:row>
      <xdr:rowOff>409575</xdr:rowOff>
    </xdr:to>
    <xdr:sp textlink="">
      <xdr:nvSpPr>
        <xdr:cNvPr id="205" name="Text Box 10">
          <a:extLst>
            <a:ext uri="{FF2B5EF4-FFF2-40B4-BE49-F238E27FC236}">
              <a16:creationId xmlns:a16="http://schemas.microsoft.com/office/drawing/2014/main" id="{00000000-0008-0000-0700-0000CD000000}"/>
            </a:ext>
          </a:extLst>
        </xdr:cNvPr>
        <xdr:cNvSpPr txBox="1">
          <a:spLocks noChangeArrowheads="1"/>
        </xdr:cNvSpPr>
      </xdr:nvSpPr>
      <xdr:spPr bwMode="auto">
        <a:xfrm>
          <a:off x="114300" y="809625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700-0000CE00000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1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207" name="Text Box 5">
          <a:extLst>
            <a:ext uri="{FF2B5EF4-FFF2-40B4-BE49-F238E27FC236}">
              <a16:creationId xmlns:a16="http://schemas.microsoft.com/office/drawing/2014/main" id="{00000000-0008-0000-0700-0000CF000000}"/>
            </a:ext>
          </a:extLst>
        </xdr:cNvPr>
        <xdr:cNvSpPr txBox="1">
          <a:spLocks noChangeArrowheads="1"/>
        </xdr:cNvSpPr>
      </xdr:nvSpPr>
      <xdr:spPr bwMode="auto">
        <a:xfrm>
          <a:off x="1295400" y="12592050"/>
          <a:ext cx="552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208" name="Text Box 6">
          <a:extLst>
            <a:ext uri="{FF2B5EF4-FFF2-40B4-BE49-F238E27FC236}">
              <a16:creationId xmlns:a16="http://schemas.microsoft.com/office/drawing/2014/main" id="{00000000-0008-0000-0700-0000D0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209" name="Text Box 10">
          <a:extLst>
            <a:ext uri="{FF2B5EF4-FFF2-40B4-BE49-F238E27FC236}">
              <a16:creationId xmlns:a16="http://schemas.microsoft.com/office/drawing/2014/main" id="{00000000-0008-0000-0700-0000D1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700-0000D200000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1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211" name="Text Box 5">
          <a:extLst>
            <a:ext uri="{FF2B5EF4-FFF2-40B4-BE49-F238E27FC236}">
              <a16:creationId xmlns:a16="http://schemas.microsoft.com/office/drawing/2014/main" id="{00000000-0008-0000-0700-0000D3000000}"/>
            </a:ext>
          </a:extLst>
        </xdr:cNvPr>
        <xdr:cNvSpPr txBox="1">
          <a:spLocks noChangeArrowheads="1"/>
        </xdr:cNvSpPr>
      </xdr:nvSpPr>
      <xdr:spPr bwMode="auto">
        <a:xfrm>
          <a:off x="1295400" y="12592050"/>
          <a:ext cx="552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212" name="Text Box 6">
          <a:extLst>
            <a:ext uri="{FF2B5EF4-FFF2-40B4-BE49-F238E27FC236}">
              <a16:creationId xmlns:a16="http://schemas.microsoft.com/office/drawing/2014/main" id="{00000000-0008-0000-0700-0000D4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213" name="Text Box 10">
          <a:extLst>
            <a:ext uri="{FF2B5EF4-FFF2-40B4-BE49-F238E27FC236}">
              <a16:creationId xmlns:a16="http://schemas.microsoft.com/office/drawing/2014/main" id="{00000000-0008-0000-0700-0000D5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700-0000D6000000}"/>
            </a:ext>
          </a:extLst>
        </xdr:cNvPr>
        <xdr:cNvSpPr txBox="1">
          <a:spLocks noChangeArrowheads="1"/>
        </xdr:cNvSpPr>
      </xdr:nvSpPr>
      <xdr:spPr bwMode="auto">
        <a:xfrm>
          <a:off x="628650" y="6505575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700-0000D7000000}"/>
            </a:ext>
          </a:extLst>
        </xdr:cNvPr>
        <xdr:cNvSpPr txBox="1">
          <a:spLocks noChangeArrowheads="1"/>
        </xdr:cNvSpPr>
      </xdr:nvSpPr>
      <xdr:spPr bwMode="auto">
        <a:xfrm>
          <a:off x="628650" y="6505575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700-0000D800000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1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217" name="Text Box 5">
          <a:extLst>
            <a:ext uri="{FF2B5EF4-FFF2-40B4-BE49-F238E27FC236}">
              <a16:creationId xmlns:a16="http://schemas.microsoft.com/office/drawing/2014/main" id="{00000000-0008-0000-0700-0000D9000000}"/>
            </a:ext>
          </a:extLst>
        </xdr:cNvPr>
        <xdr:cNvSpPr txBox="1">
          <a:spLocks noChangeArrowheads="1"/>
        </xdr:cNvSpPr>
      </xdr:nvSpPr>
      <xdr:spPr bwMode="auto">
        <a:xfrm>
          <a:off x="1295400" y="12592050"/>
          <a:ext cx="552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218" name="Text Box 6">
          <a:extLst>
            <a:ext uri="{FF2B5EF4-FFF2-40B4-BE49-F238E27FC236}">
              <a16:creationId xmlns:a16="http://schemas.microsoft.com/office/drawing/2014/main" id="{00000000-0008-0000-0700-0000DA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219" name="Text Box 10">
          <a:extLst>
            <a:ext uri="{FF2B5EF4-FFF2-40B4-BE49-F238E27FC236}">
              <a16:creationId xmlns:a16="http://schemas.microsoft.com/office/drawing/2014/main" id="{00000000-0008-0000-0700-0000DB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700-0000DC00000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1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221" name="Text Box 5">
          <a:extLst>
            <a:ext uri="{FF2B5EF4-FFF2-40B4-BE49-F238E27FC236}">
              <a16:creationId xmlns:a16="http://schemas.microsoft.com/office/drawing/2014/main" id="{00000000-0008-0000-0700-0000DD000000}"/>
            </a:ext>
          </a:extLst>
        </xdr:cNvPr>
        <xdr:cNvSpPr txBox="1">
          <a:spLocks noChangeArrowheads="1"/>
        </xdr:cNvSpPr>
      </xdr:nvSpPr>
      <xdr:spPr bwMode="auto">
        <a:xfrm>
          <a:off x="1295400" y="12592050"/>
          <a:ext cx="552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222" name="Text Box 6">
          <a:extLst>
            <a:ext uri="{FF2B5EF4-FFF2-40B4-BE49-F238E27FC236}">
              <a16:creationId xmlns:a16="http://schemas.microsoft.com/office/drawing/2014/main" id="{00000000-0008-0000-0700-0000DE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223" name="Text Box 10">
          <a:extLst>
            <a:ext uri="{FF2B5EF4-FFF2-40B4-BE49-F238E27FC236}">
              <a16:creationId xmlns:a16="http://schemas.microsoft.com/office/drawing/2014/main" id="{00000000-0008-0000-0700-0000DF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700-0000E0000000}"/>
            </a:ext>
          </a:extLst>
        </xdr:cNvPr>
        <xdr:cNvSpPr txBox="1">
          <a:spLocks noChangeArrowheads="1"/>
        </xdr:cNvSpPr>
      </xdr:nvSpPr>
      <xdr:spPr bwMode="auto">
        <a:xfrm>
          <a:off x="628650" y="6505575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700-0000E1000000}"/>
            </a:ext>
          </a:extLst>
        </xdr:cNvPr>
        <xdr:cNvSpPr txBox="1">
          <a:spLocks noChangeArrowheads="1"/>
        </xdr:cNvSpPr>
      </xdr:nvSpPr>
      <xdr:spPr bwMode="auto">
        <a:xfrm>
          <a:off x="628650" y="6505575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</xdr:row>
      <xdr:rowOff>190500</xdr:rowOff>
    </xdr:from>
    <xdr:to>
      <xdr:col>3</xdr:col>
      <xdr:colOff>9525</xdr:colOff>
      <xdr:row>2</xdr:row>
      <xdr:rowOff>409575</xdr:rowOff>
    </xdr:to>
    <xdr:sp textlink="">
      <xdr:nvSpPr>
        <xdr:cNvPr id="226" name="Text Box 10">
          <a:extLst>
            <a:ext uri="{FF2B5EF4-FFF2-40B4-BE49-F238E27FC236}">
              <a16:creationId xmlns:a16="http://schemas.microsoft.com/office/drawing/2014/main" id="{00000000-0008-0000-0700-0000E2000000}"/>
            </a:ext>
          </a:extLst>
        </xdr:cNvPr>
        <xdr:cNvSpPr txBox="1">
          <a:spLocks noChangeArrowheads="1"/>
        </xdr:cNvSpPr>
      </xdr:nvSpPr>
      <xdr:spPr bwMode="auto">
        <a:xfrm>
          <a:off x="114300" y="809625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66675</xdr:colOff>
      <xdr:row>18</xdr:row>
      <xdr:rowOff>200025</xdr:rowOff>
    </xdr:from>
    <xdr:to>
      <xdr:col>3</xdr:col>
      <xdr:colOff>19050</xdr:colOff>
      <xdr:row>18</xdr:row>
      <xdr:rowOff>419100</xdr:rowOff>
    </xdr:to>
    <xdr:sp textlink="">
      <xdr:nvSpPr>
        <xdr:cNvPr id="227" name="Text Box 10">
          <a:extLst>
            <a:ext uri="{FF2B5EF4-FFF2-40B4-BE49-F238E27FC236}">
              <a16:creationId xmlns:a16="http://schemas.microsoft.com/office/drawing/2014/main" id="{00000000-0008-0000-0700-0000E3000000}"/>
            </a:ext>
          </a:extLst>
        </xdr:cNvPr>
        <xdr:cNvSpPr txBox="1">
          <a:spLocks noChangeArrowheads="1"/>
        </xdr:cNvSpPr>
      </xdr:nvSpPr>
      <xdr:spPr bwMode="auto">
        <a:xfrm>
          <a:off x="133350" y="6896100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700-0000E400000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1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229" name="Text Box 5">
          <a:extLst>
            <a:ext uri="{FF2B5EF4-FFF2-40B4-BE49-F238E27FC236}">
              <a16:creationId xmlns:a16="http://schemas.microsoft.com/office/drawing/2014/main" id="{00000000-0008-0000-0700-0000E5000000}"/>
            </a:ext>
          </a:extLst>
        </xdr:cNvPr>
        <xdr:cNvSpPr txBox="1">
          <a:spLocks noChangeArrowheads="1"/>
        </xdr:cNvSpPr>
      </xdr:nvSpPr>
      <xdr:spPr bwMode="auto">
        <a:xfrm>
          <a:off x="1295400" y="12592050"/>
          <a:ext cx="552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230" name="Text Box 6">
          <a:extLst>
            <a:ext uri="{FF2B5EF4-FFF2-40B4-BE49-F238E27FC236}">
              <a16:creationId xmlns:a16="http://schemas.microsoft.com/office/drawing/2014/main" id="{00000000-0008-0000-0700-0000E6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231" name="Text Box 10">
          <a:extLst>
            <a:ext uri="{FF2B5EF4-FFF2-40B4-BE49-F238E27FC236}">
              <a16:creationId xmlns:a16="http://schemas.microsoft.com/office/drawing/2014/main" id="{00000000-0008-0000-0700-0000E7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700-0000E800000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1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233" name="Text Box 5">
          <a:extLst>
            <a:ext uri="{FF2B5EF4-FFF2-40B4-BE49-F238E27FC236}">
              <a16:creationId xmlns:a16="http://schemas.microsoft.com/office/drawing/2014/main" id="{00000000-0008-0000-0700-0000E9000000}"/>
            </a:ext>
          </a:extLst>
        </xdr:cNvPr>
        <xdr:cNvSpPr txBox="1">
          <a:spLocks noChangeArrowheads="1"/>
        </xdr:cNvSpPr>
      </xdr:nvSpPr>
      <xdr:spPr bwMode="auto">
        <a:xfrm>
          <a:off x="1295400" y="12592050"/>
          <a:ext cx="552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234" name="Text Box 6">
          <a:extLst>
            <a:ext uri="{FF2B5EF4-FFF2-40B4-BE49-F238E27FC236}">
              <a16:creationId xmlns:a16="http://schemas.microsoft.com/office/drawing/2014/main" id="{00000000-0008-0000-0700-0000EA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235" name="Text Box 10">
          <a:extLst>
            <a:ext uri="{FF2B5EF4-FFF2-40B4-BE49-F238E27FC236}">
              <a16:creationId xmlns:a16="http://schemas.microsoft.com/office/drawing/2014/main" id="{00000000-0008-0000-0700-0000EB000000}"/>
            </a:ext>
          </a:extLst>
        </xdr:cNvPr>
        <xdr:cNvSpPr txBox="1">
          <a:spLocks noChangeArrowheads="1"/>
        </xdr:cNvSpPr>
      </xdr:nvSpPr>
      <xdr:spPr bwMode="auto">
        <a:xfrm>
          <a:off x="142875" y="1303020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700-0000EC000000}"/>
            </a:ext>
          </a:extLst>
        </xdr:cNvPr>
        <xdr:cNvSpPr txBox="1">
          <a:spLocks noChangeArrowheads="1"/>
        </xdr:cNvSpPr>
      </xdr:nvSpPr>
      <xdr:spPr bwMode="auto">
        <a:xfrm>
          <a:off x="628650" y="6505575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700-0000ED000000}"/>
            </a:ext>
          </a:extLst>
        </xdr:cNvPr>
        <xdr:cNvSpPr txBox="1">
          <a:spLocks noChangeArrowheads="1"/>
        </xdr:cNvSpPr>
      </xdr:nvSpPr>
      <xdr:spPr bwMode="auto">
        <a:xfrm>
          <a:off x="628650" y="6505575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</xdr:row>
      <xdr:rowOff>190500</xdr:rowOff>
    </xdr:from>
    <xdr:to>
      <xdr:col>3</xdr:col>
      <xdr:colOff>9525</xdr:colOff>
      <xdr:row>2</xdr:row>
      <xdr:rowOff>409575</xdr:rowOff>
    </xdr:to>
    <xdr:sp textlink="">
      <xdr:nvSpPr>
        <xdr:cNvPr id="238" name="Text Box 10">
          <a:extLst>
            <a:ext uri="{FF2B5EF4-FFF2-40B4-BE49-F238E27FC236}">
              <a16:creationId xmlns:a16="http://schemas.microsoft.com/office/drawing/2014/main" id="{00000000-0008-0000-0700-0000EE000000}"/>
            </a:ext>
          </a:extLst>
        </xdr:cNvPr>
        <xdr:cNvSpPr txBox="1">
          <a:spLocks noChangeArrowheads="1"/>
        </xdr:cNvSpPr>
      </xdr:nvSpPr>
      <xdr:spPr bwMode="auto">
        <a:xfrm>
          <a:off x="114300" y="809625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66675</xdr:colOff>
      <xdr:row>18</xdr:row>
      <xdr:rowOff>200025</xdr:rowOff>
    </xdr:from>
    <xdr:to>
      <xdr:col>3</xdr:col>
      <xdr:colOff>19050</xdr:colOff>
      <xdr:row>18</xdr:row>
      <xdr:rowOff>419100</xdr:rowOff>
    </xdr:to>
    <xdr:sp textlink="">
      <xdr:nvSpPr>
        <xdr:cNvPr id="239" name="Text Box 10">
          <a:extLst>
            <a:ext uri="{FF2B5EF4-FFF2-40B4-BE49-F238E27FC236}">
              <a16:creationId xmlns:a16="http://schemas.microsoft.com/office/drawing/2014/main" id="{00000000-0008-0000-0700-0000EF000000}"/>
            </a:ext>
          </a:extLst>
        </xdr:cNvPr>
        <xdr:cNvSpPr txBox="1">
          <a:spLocks noChangeArrowheads="1"/>
        </xdr:cNvSpPr>
      </xdr:nvSpPr>
      <xdr:spPr bwMode="auto">
        <a:xfrm>
          <a:off x="133350" y="6896100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161925</xdr:colOff>
      <xdr:row>6</xdr:row>
      <xdr:rowOff>228600</xdr:rowOff>
    </xdr:from>
    <xdr:to>
      <xdr:col>1</xdr:col>
      <xdr:colOff>409575</xdr:colOff>
      <xdr:row>7</xdr:row>
      <xdr:rowOff>142875</xdr:rowOff>
    </xdr:to>
    <xdr:sp textlink="">
      <xdr:nvSpPr>
        <xdr:cNvPr id="240" name="Text Box 1">
          <a:extLst>
            <a:ext uri="{FF2B5EF4-FFF2-40B4-BE49-F238E27FC236}">
              <a16:creationId xmlns:a16="http://schemas.microsoft.com/office/drawing/2014/main" id="{00000000-0008-0000-0700-0000F0000000}"/>
            </a:ext>
          </a:extLst>
        </xdr:cNvPr>
        <xdr:cNvSpPr txBox="1">
          <a:spLocks noChangeArrowheads="1"/>
        </xdr:cNvSpPr>
      </xdr:nvSpPr>
      <xdr:spPr bwMode="auto">
        <a:xfrm>
          <a:off x="228600" y="2543175"/>
          <a:ext cx="247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53</xdr:col>
      <xdr:colOff>447675</xdr:colOff>
      <xdr:row>11</xdr:row>
      <xdr:rowOff>266700</xdr:rowOff>
    </xdr:from>
    <xdr:to>
      <xdr:col>54</xdr:col>
      <xdr:colOff>9525</xdr:colOff>
      <xdr:row>12</xdr:row>
      <xdr:rowOff>180975</xdr:rowOff>
    </xdr:to>
    <xdr:sp textlink="">
      <xdr:nvSpPr>
        <xdr:cNvPr id="241" name="Text Box 1">
          <a:extLst>
            <a:ext uri="{FF2B5EF4-FFF2-40B4-BE49-F238E27FC236}">
              <a16:creationId xmlns:a16="http://schemas.microsoft.com/office/drawing/2014/main" id="{00000000-0008-0000-0700-0000F1000000}"/>
            </a:ext>
          </a:extLst>
        </xdr:cNvPr>
        <xdr:cNvSpPr txBox="1">
          <a:spLocks noChangeArrowheads="1"/>
        </xdr:cNvSpPr>
      </xdr:nvSpPr>
      <xdr:spPr bwMode="auto">
        <a:xfrm>
          <a:off x="16240125" y="4486275"/>
          <a:ext cx="247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133350</xdr:colOff>
      <xdr:row>8</xdr:row>
      <xdr:rowOff>323850</xdr:rowOff>
    </xdr:from>
    <xdr:to>
      <xdr:col>1</xdr:col>
      <xdr:colOff>390525</xdr:colOff>
      <xdr:row>9</xdr:row>
      <xdr:rowOff>238125</xdr:rowOff>
    </xdr:to>
    <xdr:sp textlink="">
      <xdr:nvSpPr>
        <xdr:cNvPr id="242" name="Text Box 7">
          <a:extLst>
            <a:ext uri="{FF2B5EF4-FFF2-40B4-BE49-F238E27FC236}">
              <a16:creationId xmlns:a16="http://schemas.microsoft.com/office/drawing/2014/main" id="{00000000-0008-0000-0700-0000F2000000}"/>
            </a:ext>
          </a:extLst>
        </xdr:cNvPr>
        <xdr:cNvSpPr txBox="1">
          <a:spLocks noChangeArrowheads="1"/>
        </xdr:cNvSpPr>
      </xdr:nvSpPr>
      <xdr:spPr bwMode="auto">
        <a:xfrm>
          <a:off x="200025" y="3400425"/>
          <a:ext cx="2571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133350</xdr:colOff>
      <xdr:row>24</xdr:row>
      <xdr:rowOff>323850</xdr:rowOff>
    </xdr:from>
    <xdr:to>
      <xdr:col>1</xdr:col>
      <xdr:colOff>390525</xdr:colOff>
      <xdr:row>25</xdr:row>
      <xdr:rowOff>238125</xdr:rowOff>
    </xdr:to>
    <xdr:sp textlink="">
      <xdr:nvSpPr>
        <xdr:cNvPr id="243" name="Text Box 7">
          <a:extLst>
            <a:ext uri="{FF2B5EF4-FFF2-40B4-BE49-F238E27FC236}">
              <a16:creationId xmlns:a16="http://schemas.microsoft.com/office/drawing/2014/main" id="{00000000-0008-0000-0700-0000F3000000}"/>
            </a:ext>
          </a:extLst>
        </xdr:cNvPr>
        <xdr:cNvSpPr txBox="1">
          <a:spLocks noChangeArrowheads="1"/>
        </xdr:cNvSpPr>
      </xdr:nvSpPr>
      <xdr:spPr bwMode="auto">
        <a:xfrm>
          <a:off x="200025" y="9486900"/>
          <a:ext cx="2571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133350</xdr:colOff>
      <xdr:row>41</xdr:row>
      <xdr:rowOff>161925</xdr:rowOff>
    </xdr:from>
    <xdr:to>
      <xdr:col>1</xdr:col>
      <xdr:colOff>390525</xdr:colOff>
      <xdr:row>42</xdr:row>
      <xdr:rowOff>66675</xdr:rowOff>
    </xdr:to>
    <xdr:sp textlink="">
      <xdr:nvSpPr>
        <xdr:cNvPr id="244" name="Text Box 7">
          <a:extLst>
            <a:ext uri="{FF2B5EF4-FFF2-40B4-BE49-F238E27FC236}">
              <a16:creationId xmlns:a16="http://schemas.microsoft.com/office/drawing/2014/main" id="{00000000-0008-0000-0700-0000F4000000}"/>
            </a:ext>
          </a:extLst>
        </xdr:cNvPr>
        <xdr:cNvSpPr txBox="1">
          <a:spLocks noChangeArrowheads="1"/>
        </xdr:cNvSpPr>
      </xdr:nvSpPr>
      <xdr:spPr bwMode="auto">
        <a:xfrm>
          <a:off x="200025" y="15411450"/>
          <a:ext cx="2571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133350</xdr:colOff>
      <xdr:row>41</xdr:row>
      <xdr:rowOff>323850</xdr:rowOff>
    </xdr:from>
    <xdr:to>
      <xdr:col>1</xdr:col>
      <xdr:colOff>390525</xdr:colOff>
      <xdr:row>42</xdr:row>
      <xdr:rowOff>238125</xdr:rowOff>
    </xdr:to>
    <xdr:sp textlink="">
      <xdr:nvSpPr>
        <xdr:cNvPr id="245" name="Text Box 7">
          <a:extLst>
            <a:ext uri="{FF2B5EF4-FFF2-40B4-BE49-F238E27FC236}">
              <a16:creationId xmlns:a16="http://schemas.microsoft.com/office/drawing/2014/main" id="{00000000-0008-0000-0700-0000F5000000}"/>
            </a:ext>
          </a:extLst>
        </xdr:cNvPr>
        <xdr:cNvSpPr txBox="1">
          <a:spLocks noChangeArrowheads="1"/>
        </xdr:cNvSpPr>
      </xdr:nvSpPr>
      <xdr:spPr bwMode="auto">
        <a:xfrm>
          <a:off x="200025" y="15573375"/>
          <a:ext cx="2571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133350</xdr:colOff>
      <xdr:row>41</xdr:row>
      <xdr:rowOff>323850</xdr:rowOff>
    </xdr:from>
    <xdr:to>
      <xdr:col>1</xdr:col>
      <xdr:colOff>390525</xdr:colOff>
      <xdr:row>42</xdr:row>
      <xdr:rowOff>238125</xdr:rowOff>
    </xdr:to>
    <xdr:sp textlink="">
      <xdr:nvSpPr>
        <xdr:cNvPr id="246" name="Text Box 7">
          <a:extLst>
            <a:ext uri="{FF2B5EF4-FFF2-40B4-BE49-F238E27FC236}">
              <a16:creationId xmlns:a16="http://schemas.microsoft.com/office/drawing/2014/main" id="{00000000-0008-0000-0700-0000F6000000}"/>
            </a:ext>
          </a:extLst>
        </xdr:cNvPr>
        <xdr:cNvSpPr txBox="1">
          <a:spLocks noChangeArrowheads="1"/>
        </xdr:cNvSpPr>
      </xdr:nvSpPr>
      <xdr:spPr bwMode="auto">
        <a:xfrm>
          <a:off x="200025" y="15573375"/>
          <a:ext cx="2571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247" name="Text Box 2">
          <a:extLst>
            <a:ext uri="{FF2B5EF4-FFF2-40B4-BE49-F238E27FC236}">
              <a16:creationId xmlns:a16="http://schemas.microsoft.com/office/drawing/2014/main" id="{59BE69D0-735C-4616-91A7-54A5E88D6D7E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248" name="Text Box 5">
          <a:extLst>
            <a:ext uri="{FF2B5EF4-FFF2-40B4-BE49-F238E27FC236}">
              <a16:creationId xmlns:a16="http://schemas.microsoft.com/office/drawing/2014/main" id="{228A6E4D-783E-4A1F-B873-E171327F73AB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249" name="Text Box 6">
          <a:extLst>
            <a:ext uri="{FF2B5EF4-FFF2-40B4-BE49-F238E27FC236}">
              <a16:creationId xmlns:a16="http://schemas.microsoft.com/office/drawing/2014/main" id="{5EC8181D-57AD-47B2-8240-AFA5AEB51D5B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142875</xdr:colOff>
      <xdr:row>39</xdr:row>
      <xdr:rowOff>152400</xdr:rowOff>
    </xdr:from>
    <xdr:to>
      <xdr:col>1</xdr:col>
      <xdr:colOff>352425</xdr:colOff>
      <xdr:row>39</xdr:row>
      <xdr:rowOff>352425</xdr:rowOff>
    </xdr:to>
    <xdr:sp textlink="">
      <xdr:nvSpPr>
        <xdr:cNvPr id="250" name="Text Box 9">
          <a:extLst>
            <a:ext uri="{FF2B5EF4-FFF2-40B4-BE49-F238E27FC236}">
              <a16:creationId xmlns:a16="http://schemas.microsoft.com/office/drawing/2014/main" id="{B17158BE-B53B-4CFB-AECB-D347254654A9}"/>
            </a:ext>
          </a:extLst>
        </xdr:cNvPr>
        <xdr:cNvSpPr txBox="1">
          <a:spLocks noChangeArrowheads="1"/>
        </xdr:cNvSpPr>
      </xdr:nvSpPr>
      <xdr:spPr bwMode="auto">
        <a:xfrm>
          <a:off x="211455" y="14988540"/>
          <a:ext cx="209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251" name="Text Box 10">
          <a:extLst>
            <a:ext uri="{FF2B5EF4-FFF2-40B4-BE49-F238E27FC236}">
              <a16:creationId xmlns:a16="http://schemas.microsoft.com/office/drawing/2014/main" id="{9E2F4647-EE1B-45CA-9A7D-DBD33A391739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252" name="Text Box 2">
          <a:extLst>
            <a:ext uri="{FF2B5EF4-FFF2-40B4-BE49-F238E27FC236}">
              <a16:creationId xmlns:a16="http://schemas.microsoft.com/office/drawing/2014/main" id="{3D7DD429-9D52-4D70-9D3C-58CE76B32F92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253" name="Text Box 5">
          <a:extLst>
            <a:ext uri="{FF2B5EF4-FFF2-40B4-BE49-F238E27FC236}">
              <a16:creationId xmlns:a16="http://schemas.microsoft.com/office/drawing/2014/main" id="{CD0B8EE4-1480-490C-B34E-2C9490959A86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254" name="Text Box 6">
          <a:extLst>
            <a:ext uri="{FF2B5EF4-FFF2-40B4-BE49-F238E27FC236}">
              <a16:creationId xmlns:a16="http://schemas.microsoft.com/office/drawing/2014/main" id="{49BD9865-F890-4EE8-A7A0-7C126143FE64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255" name="Text Box 10">
          <a:extLst>
            <a:ext uri="{FF2B5EF4-FFF2-40B4-BE49-F238E27FC236}">
              <a16:creationId xmlns:a16="http://schemas.microsoft.com/office/drawing/2014/main" id="{85177B5C-1210-4F78-9E6D-70B25F85BF3B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256" name="Text Box 2">
          <a:extLst>
            <a:ext uri="{FF2B5EF4-FFF2-40B4-BE49-F238E27FC236}">
              <a16:creationId xmlns:a16="http://schemas.microsoft.com/office/drawing/2014/main" id="{982EE36F-2B81-4C3C-B12A-0768F3F00A36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133350</xdr:colOff>
      <xdr:row>24</xdr:row>
      <xdr:rowOff>161925</xdr:rowOff>
    </xdr:from>
    <xdr:to>
      <xdr:col>1</xdr:col>
      <xdr:colOff>390525</xdr:colOff>
      <xdr:row>25</xdr:row>
      <xdr:rowOff>76200</xdr:rowOff>
    </xdr:to>
    <xdr:sp textlink="">
      <xdr:nvSpPr>
        <xdr:cNvPr id="257" name="Text Box 7">
          <a:extLst>
            <a:ext uri="{FF2B5EF4-FFF2-40B4-BE49-F238E27FC236}">
              <a16:creationId xmlns:a16="http://schemas.microsoft.com/office/drawing/2014/main" id="{D624E380-0EF1-4387-97EF-083DDBA25DBB}"/>
            </a:ext>
          </a:extLst>
        </xdr:cNvPr>
        <xdr:cNvSpPr txBox="1">
          <a:spLocks noChangeArrowheads="1"/>
        </xdr:cNvSpPr>
      </xdr:nvSpPr>
      <xdr:spPr bwMode="auto">
        <a:xfrm>
          <a:off x="201930" y="9305925"/>
          <a:ext cx="2571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258" name="Text Box 2">
          <a:extLst>
            <a:ext uri="{FF2B5EF4-FFF2-40B4-BE49-F238E27FC236}">
              <a16:creationId xmlns:a16="http://schemas.microsoft.com/office/drawing/2014/main" id="{009C6DF5-54C5-4F3B-8E0C-EF12BEFDD914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259" name="Text Box 2">
          <a:extLst>
            <a:ext uri="{FF2B5EF4-FFF2-40B4-BE49-F238E27FC236}">
              <a16:creationId xmlns:a16="http://schemas.microsoft.com/office/drawing/2014/main" id="{DFCC44CA-723C-4764-A10E-6C28BD9337A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260" name="Text Box 5">
          <a:extLst>
            <a:ext uri="{FF2B5EF4-FFF2-40B4-BE49-F238E27FC236}">
              <a16:creationId xmlns:a16="http://schemas.microsoft.com/office/drawing/2014/main" id="{D0A195DA-33AD-454B-B77F-210B5228ED2A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261" name="Text Box 6">
          <a:extLst>
            <a:ext uri="{FF2B5EF4-FFF2-40B4-BE49-F238E27FC236}">
              <a16:creationId xmlns:a16="http://schemas.microsoft.com/office/drawing/2014/main" id="{110BF705-0D78-4B24-9A6F-114690B5893A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262" name="Text Box 10">
          <a:extLst>
            <a:ext uri="{FF2B5EF4-FFF2-40B4-BE49-F238E27FC236}">
              <a16:creationId xmlns:a16="http://schemas.microsoft.com/office/drawing/2014/main" id="{C7077D73-45CB-433D-AE35-CEDAB80640C0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263" name="Text Box 2">
          <a:extLst>
            <a:ext uri="{FF2B5EF4-FFF2-40B4-BE49-F238E27FC236}">
              <a16:creationId xmlns:a16="http://schemas.microsoft.com/office/drawing/2014/main" id="{870A028D-08D7-44B6-A80C-CBFA11DDF206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264" name="Text Box 5">
          <a:extLst>
            <a:ext uri="{FF2B5EF4-FFF2-40B4-BE49-F238E27FC236}">
              <a16:creationId xmlns:a16="http://schemas.microsoft.com/office/drawing/2014/main" id="{799322A4-2274-4887-9322-89C52DE6A910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265" name="Text Box 6">
          <a:extLst>
            <a:ext uri="{FF2B5EF4-FFF2-40B4-BE49-F238E27FC236}">
              <a16:creationId xmlns:a16="http://schemas.microsoft.com/office/drawing/2014/main" id="{276D9A9C-A57B-4A73-BBE6-AD24E424CC49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266" name="Text Box 10">
          <a:extLst>
            <a:ext uri="{FF2B5EF4-FFF2-40B4-BE49-F238E27FC236}">
              <a16:creationId xmlns:a16="http://schemas.microsoft.com/office/drawing/2014/main" id="{E3A8C5A8-B55D-4B35-A6A4-CC9D852A0122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267" name="Text Box 2">
          <a:extLst>
            <a:ext uri="{FF2B5EF4-FFF2-40B4-BE49-F238E27FC236}">
              <a16:creationId xmlns:a16="http://schemas.microsoft.com/office/drawing/2014/main" id="{5225646A-2C58-4D9D-80C5-29982A372F4A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268" name="Text Box 2">
          <a:extLst>
            <a:ext uri="{FF2B5EF4-FFF2-40B4-BE49-F238E27FC236}">
              <a16:creationId xmlns:a16="http://schemas.microsoft.com/office/drawing/2014/main" id="{DE8DAC78-E857-4F3B-96FD-1D6DCD980278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</xdr:row>
      <xdr:rowOff>190500</xdr:rowOff>
    </xdr:from>
    <xdr:to>
      <xdr:col>3</xdr:col>
      <xdr:colOff>9525</xdr:colOff>
      <xdr:row>2</xdr:row>
      <xdr:rowOff>409575</xdr:rowOff>
    </xdr:to>
    <xdr:sp textlink="">
      <xdr:nvSpPr>
        <xdr:cNvPr id="269" name="Text Box 10">
          <a:extLst>
            <a:ext uri="{FF2B5EF4-FFF2-40B4-BE49-F238E27FC236}">
              <a16:creationId xmlns:a16="http://schemas.microsoft.com/office/drawing/2014/main" id="{90D98388-ACF6-4562-8420-49A1EB35F196}"/>
            </a:ext>
          </a:extLst>
        </xdr:cNvPr>
        <xdr:cNvSpPr txBox="1">
          <a:spLocks noChangeArrowheads="1"/>
        </xdr:cNvSpPr>
      </xdr:nvSpPr>
      <xdr:spPr bwMode="auto">
        <a:xfrm>
          <a:off x="116205" y="80772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66675</xdr:colOff>
      <xdr:row>18</xdr:row>
      <xdr:rowOff>200025</xdr:rowOff>
    </xdr:from>
    <xdr:to>
      <xdr:col>3</xdr:col>
      <xdr:colOff>19050</xdr:colOff>
      <xdr:row>18</xdr:row>
      <xdr:rowOff>419100</xdr:rowOff>
    </xdr:to>
    <xdr:sp textlink="">
      <xdr:nvSpPr>
        <xdr:cNvPr id="270" name="Text Box 10">
          <a:extLst>
            <a:ext uri="{FF2B5EF4-FFF2-40B4-BE49-F238E27FC236}">
              <a16:creationId xmlns:a16="http://schemas.microsoft.com/office/drawing/2014/main" id="{772B603E-A350-4E51-B5D7-D376DEEE9219}"/>
            </a:ext>
          </a:extLst>
        </xdr:cNvPr>
        <xdr:cNvSpPr txBox="1">
          <a:spLocks noChangeArrowheads="1"/>
        </xdr:cNvSpPr>
      </xdr:nvSpPr>
      <xdr:spPr bwMode="auto">
        <a:xfrm>
          <a:off x="135255" y="6882765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271" name="Text Box 2">
          <a:extLst>
            <a:ext uri="{FF2B5EF4-FFF2-40B4-BE49-F238E27FC236}">
              <a16:creationId xmlns:a16="http://schemas.microsoft.com/office/drawing/2014/main" id="{B4B10130-D47E-4E87-848E-502C5119F444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272" name="Text Box 5">
          <a:extLst>
            <a:ext uri="{FF2B5EF4-FFF2-40B4-BE49-F238E27FC236}">
              <a16:creationId xmlns:a16="http://schemas.microsoft.com/office/drawing/2014/main" id="{F0C56228-650F-40ED-910B-726FD6D369D2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273" name="Text Box 6">
          <a:extLst>
            <a:ext uri="{FF2B5EF4-FFF2-40B4-BE49-F238E27FC236}">
              <a16:creationId xmlns:a16="http://schemas.microsoft.com/office/drawing/2014/main" id="{75E81052-06CB-4D2C-9BBB-AE5D143234AD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274" name="Text Box 10">
          <a:extLst>
            <a:ext uri="{FF2B5EF4-FFF2-40B4-BE49-F238E27FC236}">
              <a16:creationId xmlns:a16="http://schemas.microsoft.com/office/drawing/2014/main" id="{04F5B24B-BCDC-456C-8749-910FBB546AF8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275" name="Text Box 2">
          <a:extLst>
            <a:ext uri="{FF2B5EF4-FFF2-40B4-BE49-F238E27FC236}">
              <a16:creationId xmlns:a16="http://schemas.microsoft.com/office/drawing/2014/main" id="{B5095120-2BDE-4774-A6D1-2540779F06D6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276" name="Text Box 5">
          <a:extLst>
            <a:ext uri="{FF2B5EF4-FFF2-40B4-BE49-F238E27FC236}">
              <a16:creationId xmlns:a16="http://schemas.microsoft.com/office/drawing/2014/main" id="{50B6069C-E4CC-4BB6-9AEB-95C444DFABBB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277" name="Text Box 6">
          <a:extLst>
            <a:ext uri="{FF2B5EF4-FFF2-40B4-BE49-F238E27FC236}">
              <a16:creationId xmlns:a16="http://schemas.microsoft.com/office/drawing/2014/main" id="{48C2557A-DCE6-4385-B97B-38288AF759D9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278" name="Text Box 10">
          <a:extLst>
            <a:ext uri="{FF2B5EF4-FFF2-40B4-BE49-F238E27FC236}">
              <a16:creationId xmlns:a16="http://schemas.microsoft.com/office/drawing/2014/main" id="{80E0D12C-2EB4-4658-AA56-CC3E57D22349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279" name="Text Box 2">
          <a:extLst>
            <a:ext uri="{FF2B5EF4-FFF2-40B4-BE49-F238E27FC236}">
              <a16:creationId xmlns:a16="http://schemas.microsoft.com/office/drawing/2014/main" id="{E882D1B4-D5CD-4AE6-B81D-62761674A877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280" name="Text Box 2">
          <a:extLst>
            <a:ext uri="{FF2B5EF4-FFF2-40B4-BE49-F238E27FC236}">
              <a16:creationId xmlns:a16="http://schemas.microsoft.com/office/drawing/2014/main" id="{A417694B-72C6-4B86-A7D0-4AE36017DE18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</xdr:row>
      <xdr:rowOff>190500</xdr:rowOff>
    </xdr:from>
    <xdr:to>
      <xdr:col>3</xdr:col>
      <xdr:colOff>9525</xdr:colOff>
      <xdr:row>2</xdr:row>
      <xdr:rowOff>409575</xdr:rowOff>
    </xdr:to>
    <xdr:sp textlink="">
      <xdr:nvSpPr>
        <xdr:cNvPr id="281" name="Text Box 10">
          <a:extLst>
            <a:ext uri="{FF2B5EF4-FFF2-40B4-BE49-F238E27FC236}">
              <a16:creationId xmlns:a16="http://schemas.microsoft.com/office/drawing/2014/main" id="{8E76BFAA-C29E-4D4A-9133-8CCBAC3C8886}"/>
            </a:ext>
          </a:extLst>
        </xdr:cNvPr>
        <xdr:cNvSpPr txBox="1">
          <a:spLocks noChangeArrowheads="1"/>
        </xdr:cNvSpPr>
      </xdr:nvSpPr>
      <xdr:spPr bwMode="auto">
        <a:xfrm>
          <a:off x="116205" y="80772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66675</xdr:colOff>
      <xdr:row>18</xdr:row>
      <xdr:rowOff>200025</xdr:rowOff>
    </xdr:from>
    <xdr:to>
      <xdr:col>3</xdr:col>
      <xdr:colOff>19050</xdr:colOff>
      <xdr:row>18</xdr:row>
      <xdr:rowOff>419100</xdr:rowOff>
    </xdr:to>
    <xdr:sp textlink="">
      <xdr:nvSpPr>
        <xdr:cNvPr id="282" name="Text Box 10">
          <a:extLst>
            <a:ext uri="{FF2B5EF4-FFF2-40B4-BE49-F238E27FC236}">
              <a16:creationId xmlns:a16="http://schemas.microsoft.com/office/drawing/2014/main" id="{EBB77FB4-7DD2-4110-A4EE-BEB314535B26}"/>
            </a:ext>
          </a:extLst>
        </xdr:cNvPr>
        <xdr:cNvSpPr txBox="1">
          <a:spLocks noChangeArrowheads="1"/>
        </xdr:cNvSpPr>
      </xdr:nvSpPr>
      <xdr:spPr bwMode="auto">
        <a:xfrm>
          <a:off x="135255" y="6882765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161925</xdr:colOff>
      <xdr:row>6</xdr:row>
      <xdr:rowOff>228600</xdr:rowOff>
    </xdr:from>
    <xdr:to>
      <xdr:col>1</xdr:col>
      <xdr:colOff>409575</xdr:colOff>
      <xdr:row>7</xdr:row>
      <xdr:rowOff>142875</xdr:rowOff>
    </xdr:to>
    <xdr:sp textlink="">
      <xdr:nvSpPr>
        <xdr:cNvPr id="283" name="Text Box 1">
          <a:extLst>
            <a:ext uri="{FF2B5EF4-FFF2-40B4-BE49-F238E27FC236}">
              <a16:creationId xmlns:a16="http://schemas.microsoft.com/office/drawing/2014/main" id="{0F41E1E0-04A2-4DF4-B0C5-8D4BF6C84209}"/>
            </a:ext>
          </a:extLst>
        </xdr:cNvPr>
        <xdr:cNvSpPr txBox="1">
          <a:spLocks noChangeArrowheads="1"/>
        </xdr:cNvSpPr>
      </xdr:nvSpPr>
      <xdr:spPr bwMode="auto">
        <a:xfrm>
          <a:off x="230505" y="2537460"/>
          <a:ext cx="247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284" name="Text Box 2">
          <a:extLst>
            <a:ext uri="{FF2B5EF4-FFF2-40B4-BE49-F238E27FC236}">
              <a16:creationId xmlns:a16="http://schemas.microsoft.com/office/drawing/2014/main" id="{8F28E57E-D452-4B25-A82F-477790366E59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32</xdr:row>
      <xdr:rowOff>247650</xdr:rowOff>
    </xdr:from>
    <xdr:to>
      <xdr:col>3</xdr:col>
      <xdr:colOff>38100</xdr:colOff>
      <xdr:row>32</xdr:row>
      <xdr:rowOff>295275</xdr:rowOff>
    </xdr:to>
    <xdr:sp textlink="">
      <xdr:nvSpPr>
        <xdr:cNvPr id="285" name="Text Box 6">
          <a:extLst>
            <a:ext uri="{FF2B5EF4-FFF2-40B4-BE49-F238E27FC236}">
              <a16:creationId xmlns:a16="http://schemas.microsoft.com/office/drawing/2014/main" id="{B58C3AC9-EBC2-49C8-AB2A-B539BD5E9462}"/>
            </a:ext>
          </a:extLst>
        </xdr:cNvPr>
        <xdr:cNvSpPr txBox="1">
          <a:spLocks noChangeArrowheads="1"/>
        </xdr:cNvSpPr>
      </xdr:nvSpPr>
      <xdr:spPr bwMode="auto">
        <a:xfrm>
          <a:off x="144780" y="12439650"/>
          <a:ext cx="609600" cy="40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32</xdr:row>
      <xdr:rowOff>247650</xdr:rowOff>
    </xdr:from>
    <xdr:to>
      <xdr:col>3</xdr:col>
      <xdr:colOff>38100</xdr:colOff>
      <xdr:row>32</xdr:row>
      <xdr:rowOff>295275</xdr:rowOff>
    </xdr:to>
    <xdr:sp textlink="">
      <xdr:nvSpPr>
        <xdr:cNvPr id="286" name="Text Box 10">
          <a:extLst>
            <a:ext uri="{FF2B5EF4-FFF2-40B4-BE49-F238E27FC236}">
              <a16:creationId xmlns:a16="http://schemas.microsoft.com/office/drawing/2014/main" id="{437DD06D-E786-401D-9C33-F35FDEC16289}"/>
            </a:ext>
          </a:extLst>
        </xdr:cNvPr>
        <xdr:cNvSpPr txBox="1">
          <a:spLocks noChangeArrowheads="1"/>
        </xdr:cNvSpPr>
      </xdr:nvSpPr>
      <xdr:spPr bwMode="auto">
        <a:xfrm>
          <a:off x="144780" y="12439650"/>
          <a:ext cx="609600" cy="40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287" name="Text Box 2">
          <a:extLst>
            <a:ext uri="{FF2B5EF4-FFF2-40B4-BE49-F238E27FC236}">
              <a16:creationId xmlns:a16="http://schemas.microsoft.com/office/drawing/2014/main" id="{9CA3BA31-F333-41C8-9EC1-E7F922B4640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32</xdr:row>
      <xdr:rowOff>247650</xdr:rowOff>
    </xdr:from>
    <xdr:to>
      <xdr:col>3</xdr:col>
      <xdr:colOff>38100</xdr:colOff>
      <xdr:row>32</xdr:row>
      <xdr:rowOff>295275</xdr:rowOff>
    </xdr:to>
    <xdr:sp textlink="">
      <xdr:nvSpPr>
        <xdr:cNvPr id="288" name="Text Box 6">
          <a:extLst>
            <a:ext uri="{FF2B5EF4-FFF2-40B4-BE49-F238E27FC236}">
              <a16:creationId xmlns:a16="http://schemas.microsoft.com/office/drawing/2014/main" id="{89FACB88-282C-4955-86E0-CA2285F7F0D8}"/>
            </a:ext>
          </a:extLst>
        </xdr:cNvPr>
        <xdr:cNvSpPr txBox="1">
          <a:spLocks noChangeArrowheads="1"/>
        </xdr:cNvSpPr>
      </xdr:nvSpPr>
      <xdr:spPr bwMode="auto">
        <a:xfrm>
          <a:off x="144780" y="12439650"/>
          <a:ext cx="609600" cy="40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32</xdr:row>
      <xdr:rowOff>247650</xdr:rowOff>
    </xdr:from>
    <xdr:to>
      <xdr:col>3</xdr:col>
      <xdr:colOff>38100</xdr:colOff>
      <xdr:row>32</xdr:row>
      <xdr:rowOff>295275</xdr:rowOff>
    </xdr:to>
    <xdr:sp textlink="">
      <xdr:nvSpPr>
        <xdr:cNvPr id="289" name="Text Box 10">
          <a:extLst>
            <a:ext uri="{FF2B5EF4-FFF2-40B4-BE49-F238E27FC236}">
              <a16:creationId xmlns:a16="http://schemas.microsoft.com/office/drawing/2014/main" id="{C06911DC-6019-4536-8050-3BC9F4694DD1}"/>
            </a:ext>
          </a:extLst>
        </xdr:cNvPr>
        <xdr:cNvSpPr txBox="1">
          <a:spLocks noChangeArrowheads="1"/>
        </xdr:cNvSpPr>
      </xdr:nvSpPr>
      <xdr:spPr bwMode="auto">
        <a:xfrm>
          <a:off x="144780" y="12439650"/>
          <a:ext cx="609600" cy="40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</xdr:row>
      <xdr:rowOff>190500</xdr:rowOff>
    </xdr:from>
    <xdr:to>
      <xdr:col>3</xdr:col>
      <xdr:colOff>9525</xdr:colOff>
      <xdr:row>2</xdr:row>
      <xdr:rowOff>409575</xdr:rowOff>
    </xdr:to>
    <xdr:sp textlink="">
      <xdr:nvSpPr>
        <xdr:cNvPr id="290" name="Text Box 10">
          <a:extLst>
            <a:ext uri="{FF2B5EF4-FFF2-40B4-BE49-F238E27FC236}">
              <a16:creationId xmlns:a16="http://schemas.microsoft.com/office/drawing/2014/main" id="{EACD686D-574C-4262-9574-032F25193B0B}"/>
            </a:ext>
          </a:extLst>
        </xdr:cNvPr>
        <xdr:cNvSpPr txBox="1">
          <a:spLocks noChangeArrowheads="1"/>
        </xdr:cNvSpPr>
      </xdr:nvSpPr>
      <xdr:spPr bwMode="auto">
        <a:xfrm>
          <a:off x="116205" y="80772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291" name="Text Box 2">
          <a:extLst>
            <a:ext uri="{FF2B5EF4-FFF2-40B4-BE49-F238E27FC236}">
              <a16:creationId xmlns:a16="http://schemas.microsoft.com/office/drawing/2014/main" id="{50B75ACB-EA96-4E43-995D-30A84F9E5D6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292" name="Text Box 5">
          <a:extLst>
            <a:ext uri="{FF2B5EF4-FFF2-40B4-BE49-F238E27FC236}">
              <a16:creationId xmlns:a16="http://schemas.microsoft.com/office/drawing/2014/main" id="{D655C7B5-2341-472C-822B-86E39A5F55BC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293" name="Text Box 6">
          <a:extLst>
            <a:ext uri="{FF2B5EF4-FFF2-40B4-BE49-F238E27FC236}">
              <a16:creationId xmlns:a16="http://schemas.microsoft.com/office/drawing/2014/main" id="{3E5730BD-F028-48D2-88C1-DB4F2F67642A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294" name="Text Box 10">
          <a:extLst>
            <a:ext uri="{FF2B5EF4-FFF2-40B4-BE49-F238E27FC236}">
              <a16:creationId xmlns:a16="http://schemas.microsoft.com/office/drawing/2014/main" id="{80A6B90F-1C1A-4B40-AD66-76AD616A1981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295" name="Text Box 2">
          <a:extLst>
            <a:ext uri="{FF2B5EF4-FFF2-40B4-BE49-F238E27FC236}">
              <a16:creationId xmlns:a16="http://schemas.microsoft.com/office/drawing/2014/main" id="{654F9EAB-3FA8-4EEC-A4C8-1036507BD06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296" name="Text Box 5">
          <a:extLst>
            <a:ext uri="{FF2B5EF4-FFF2-40B4-BE49-F238E27FC236}">
              <a16:creationId xmlns:a16="http://schemas.microsoft.com/office/drawing/2014/main" id="{76C9222A-E88C-44CA-BFB5-0D9B89130463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297" name="Text Box 6">
          <a:extLst>
            <a:ext uri="{FF2B5EF4-FFF2-40B4-BE49-F238E27FC236}">
              <a16:creationId xmlns:a16="http://schemas.microsoft.com/office/drawing/2014/main" id="{F04E9B94-D807-44D8-B547-2D3FAB43FCAB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298" name="Text Box 10">
          <a:extLst>
            <a:ext uri="{FF2B5EF4-FFF2-40B4-BE49-F238E27FC236}">
              <a16:creationId xmlns:a16="http://schemas.microsoft.com/office/drawing/2014/main" id="{0DEBD598-4ABF-4B13-B4A6-16A6A86ECEDC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299" name="Text Box 2">
          <a:extLst>
            <a:ext uri="{FF2B5EF4-FFF2-40B4-BE49-F238E27FC236}">
              <a16:creationId xmlns:a16="http://schemas.microsoft.com/office/drawing/2014/main" id="{FCCAC6C2-B53B-429B-B196-F9B829EF0AD1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300" name="Text Box 2">
          <a:extLst>
            <a:ext uri="{FF2B5EF4-FFF2-40B4-BE49-F238E27FC236}">
              <a16:creationId xmlns:a16="http://schemas.microsoft.com/office/drawing/2014/main" id="{741F049F-317E-4E3D-8CB1-56D0C6A4C09B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301" name="Text Box 2">
          <a:extLst>
            <a:ext uri="{FF2B5EF4-FFF2-40B4-BE49-F238E27FC236}">
              <a16:creationId xmlns:a16="http://schemas.microsoft.com/office/drawing/2014/main" id="{E677AB21-26EB-47CD-8922-1C0DD10DC8DC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302" name="Text Box 5">
          <a:extLst>
            <a:ext uri="{FF2B5EF4-FFF2-40B4-BE49-F238E27FC236}">
              <a16:creationId xmlns:a16="http://schemas.microsoft.com/office/drawing/2014/main" id="{857F773E-0205-4CC9-9649-62AD5BDECCAB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303" name="Text Box 6">
          <a:extLst>
            <a:ext uri="{FF2B5EF4-FFF2-40B4-BE49-F238E27FC236}">
              <a16:creationId xmlns:a16="http://schemas.microsoft.com/office/drawing/2014/main" id="{9A14E069-02D2-4465-8FB7-958EE72A5138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304" name="Text Box 10">
          <a:extLst>
            <a:ext uri="{FF2B5EF4-FFF2-40B4-BE49-F238E27FC236}">
              <a16:creationId xmlns:a16="http://schemas.microsoft.com/office/drawing/2014/main" id="{E053447C-9C3A-4340-8067-E1537C31974C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305" name="Text Box 2">
          <a:extLst>
            <a:ext uri="{FF2B5EF4-FFF2-40B4-BE49-F238E27FC236}">
              <a16:creationId xmlns:a16="http://schemas.microsoft.com/office/drawing/2014/main" id="{9518076A-B858-46EA-B184-CBD7C79AE847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306" name="Text Box 5">
          <a:extLst>
            <a:ext uri="{FF2B5EF4-FFF2-40B4-BE49-F238E27FC236}">
              <a16:creationId xmlns:a16="http://schemas.microsoft.com/office/drawing/2014/main" id="{1F61A091-FA4F-40A7-B4C7-47152F7626E0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307" name="Text Box 6">
          <a:extLst>
            <a:ext uri="{FF2B5EF4-FFF2-40B4-BE49-F238E27FC236}">
              <a16:creationId xmlns:a16="http://schemas.microsoft.com/office/drawing/2014/main" id="{9C82C596-35AC-431D-B9CD-6493FDB7F5D5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308" name="Text Box 10">
          <a:extLst>
            <a:ext uri="{FF2B5EF4-FFF2-40B4-BE49-F238E27FC236}">
              <a16:creationId xmlns:a16="http://schemas.microsoft.com/office/drawing/2014/main" id="{82627731-9440-497E-BBCB-40670000080A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309" name="Text Box 2">
          <a:extLst>
            <a:ext uri="{FF2B5EF4-FFF2-40B4-BE49-F238E27FC236}">
              <a16:creationId xmlns:a16="http://schemas.microsoft.com/office/drawing/2014/main" id="{C6741EA9-FDD4-4A3E-9048-48FFE771F19F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310" name="Text Box 2">
          <a:extLst>
            <a:ext uri="{FF2B5EF4-FFF2-40B4-BE49-F238E27FC236}">
              <a16:creationId xmlns:a16="http://schemas.microsoft.com/office/drawing/2014/main" id="{5C26D190-6024-4F6B-A74E-BFDB606E3C9F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</xdr:row>
      <xdr:rowOff>190500</xdr:rowOff>
    </xdr:from>
    <xdr:to>
      <xdr:col>3</xdr:col>
      <xdr:colOff>9525</xdr:colOff>
      <xdr:row>2</xdr:row>
      <xdr:rowOff>409575</xdr:rowOff>
    </xdr:to>
    <xdr:sp textlink="">
      <xdr:nvSpPr>
        <xdr:cNvPr id="311" name="Text Box 10">
          <a:extLst>
            <a:ext uri="{FF2B5EF4-FFF2-40B4-BE49-F238E27FC236}">
              <a16:creationId xmlns:a16="http://schemas.microsoft.com/office/drawing/2014/main" id="{B7406B57-2EDD-469B-A02C-EB95B8FA7312}"/>
            </a:ext>
          </a:extLst>
        </xdr:cNvPr>
        <xdr:cNvSpPr txBox="1">
          <a:spLocks noChangeArrowheads="1"/>
        </xdr:cNvSpPr>
      </xdr:nvSpPr>
      <xdr:spPr bwMode="auto">
        <a:xfrm>
          <a:off x="116205" y="80772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66675</xdr:colOff>
      <xdr:row>18</xdr:row>
      <xdr:rowOff>200025</xdr:rowOff>
    </xdr:from>
    <xdr:to>
      <xdr:col>3</xdr:col>
      <xdr:colOff>19050</xdr:colOff>
      <xdr:row>18</xdr:row>
      <xdr:rowOff>419100</xdr:rowOff>
    </xdr:to>
    <xdr:sp textlink="">
      <xdr:nvSpPr>
        <xdr:cNvPr id="312" name="Text Box 10">
          <a:extLst>
            <a:ext uri="{FF2B5EF4-FFF2-40B4-BE49-F238E27FC236}">
              <a16:creationId xmlns:a16="http://schemas.microsoft.com/office/drawing/2014/main" id="{FC1F7230-0D31-4836-BA7C-DDF5EF72C33E}"/>
            </a:ext>
          </a:extLst>
        </xdr:cNvPr>
        <xdr:cNvSpPr txBox="1">
          <a:spLocks noChangeArrowheads="1"/>
        </xdr:cNvSpPr>
      </xdr:nvSpPr>
      <xdr:spPr bwMode="auto">
        <a:xfrm>
          <a:off x="135255" y="6882765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313" name="Text Box 2">
          <a:extLst>
            <a:ext uri="{FF2B5EF4-FFF2-40B4-BE49-F238E27FC236}">
              <a16:creationId xmlns:a16="http://schemas.microsoft.com/office/drawing/2014/main" id="{9BBFBEBE-9C33-4487-A993-233FBE2787C3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314" name="Text Box 5">
          <a:extLst>
            <a:ext uri="{FF2B5EF4-FFF2-40B4-BE49-F238E27FC236}">
              <a16:creationId xmlns:a16="http://schemas.microsoft.com/office/drawing/2014/main" id="{93C561B4-D3AA-4695-8184-DB0242F473B7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315" name="Text Box 6">
          <a:extLst>
            <a:ext uri="{FF2B5EF4-FFF2-40B4-BE49-F238E27FC236}">
              <a16:creationId xmlns:a16="http://schemas.microsoft.com/office/drawing/2014/main" id="{8F2BAFAF-8122-47A6-9ED6-F26BC7374006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316" name="Text Box 10">
          <a:extLst>
            <a:ext uri="{FF2B5EF4-FFF2-40B4-BE49-F238E27FC236}">
              <a16:creationId xmlns:a16="http://schemas.microsoft.com/office/drawing/2014/main" id="{E6509242-6D2E-499A-AE65-DAF8BF407B66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317" name="Text Box 2">
          <a:extLst>
            <a:ext uri="{FF2B5EF4-FFF2-40B4-BE49-F238E27FC236}">
              <a16:creationId xmlns:a16="http://schemas.microsoft.com/office/drawing/2014/main" id="{1E4A22EA-BD96-4EB0-8A45-9EC072B50527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318" name="Text Box 5">
          <a:extLst>
            <a:ext uri="{FF2B5EF4-FFF2-40B4-BE49-F238E27FC236}">
              <a16:creationId xmlns:a16="http://schemas.microsoft.com/office/drawing/2014/main" id="{24E7C6C7-52A8-4625-9D3E-C9077C045640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319" name="Text Box 6">
          <a:extLst>
            <a:ext uri="{FF2B5EF4-FFF2-40B4-BE49-F238E27FC236}">
              <a16:creationId xmlns:a16="http://schemas.microsoft.com/office/drawing/2014/main" id="{15A16818-199B-4AAF-9468-481937FA5460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320" name="Text Box 10">
          <a:extLst>
            <a:ext uri="{FF2B5EF4-FFF2-40B4-BE49-F238E27FC236}">
              <a16:creationId xmlns:a16="http://schemas.microsoft.com/office/drawing/2014/main" id="{9E6274EB-A711-4C86-923F-B982EF0DBF9D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321" name="Text Box 2">
          <a:extLst>
            <a:ext uri="{FF2B5EF4-FFF2-40B4-BE49-F238E27FC236}">
              <a16:creationId xmlns:a16="http://schemas.microsoft.com/office/drawing/2014/main" id="{261CC94A-2E7C-4796-A8C8-BA6FB3C6E90D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322" name="Text Box 2">
          <a:extLst>
            <a:ext uri="{FF2B5EF4-FFF2-40B4-BE49-F238E27FC236}">
              <a16:creationId xmlns:a16="http://schemas.microsoft.com/office/drawing/2014/main" id="{A81E55E7-BF14-416D-83C6-E78602994264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</xdr:row>
      <xdr:rowOff>190500</xdr:rowOff>
    </xdr:from>
    <xdr:to>
      <xdr:col>3</xdr:col>
      <xdr:colOff>9525</xdr:colOff>
      <xdr:row>2</xdr:row>
      <xdr:rowOff>409575</xdr:rowOff>
    </xdr:to>
    <xdr:sp textlink="">
      <xdr:nvSpPr>
        <xdr:cNvPr id="323" name="Text Box 10">
          <a:extLst>
            <a:ext uri="{FF2B5EF4-FFF2-40B4-BE49-F238E27FC236}">
              <a16:creationId xmlns:a16="http://schemas.microsoft.com/office/drawing/2014/main" id="{BA439A2E-0358-47FF-AC71-0A8DEDF44478}"/>
            </a:ext>
          </a:extLst>
        </xdr:cNvPr>
        <xdr:cNvSpPr txBox="1">
          <a:spLocks noChangeArrowheads="1"/>
        </xdr:cNvSpPr>
      </xdr:nvSpPr>
      <xdr:spPr bwMode="auto">
        <a:xfrm>
          <a:off x="116205" y="80772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66675</xdr:colOff>
      <xdr:row>18</xdr:row>
      <xdr:rowOff>200025</xdr:rowOff>
    </xdr:from>
    <xdr:to>
      <xdr:col>3</xdr:col>
      <xdr:colOff>19050</xdr:colOff>
      <xdr:row>18</xdr:row>
      <xdr:rowOff>419100</xdr:rowOff>
    </xdr:to>
    <xdr:sp textlink="">
      <xdr:nvSpPr>
        <xdr:cNvPr id="324" name="Text Box 10">
          <a:extLst>
            <a:ext uri="{FF2B5EF4-FFF2-40B4-BE49-F238E27FC236}">
              <a16:creationId xmlns:a16="http://schemas.microsoft.com/office/drawing/2014/main" id="{19FA33C2-0C90-4B05-B077-2FF436D2668E}"/>
            </a:ext>
          </a:extLst>
        </xdr:cNvPr>
        <xdr:cNvSpPr txBox="1">
          <a:spLocks noChangeArrowheads="1"/>
        </xdr:cNvSpPr>
      </xdr:nvSpPr>
      <xdr:spPr bwMode="auto">
        <a:xfrm>
          <a:off x="135255" y="6882765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161925</xdr:colOff>
      <xdr:row>6</xdr:row>
      <xdr:rowOff>228600</xdr:rowOff>
    </xdr:from>
    <xdr:to>
      <xdr:col>1</xdr:col>
      <xdr:colOff>409575</xdr:colOff>
      <xdr:row>7</xdr:row>
      <xdr:rowOff>142875</xdr:rowOff>
    </xdr:to>
    <xdr:sp textlink="">
      <xdr:nvSpPr>
        <xdr:cNvPr id="325" name="Text Box 1">
          <a:extLst>
            <a:ext uri="{FF2B5EF4-FFF2-40B4-BE49-F238E27FC236}">
              <a16:creationId xmlns:a16="http://schemas.microsoft.com/office/drawing/2014/main" id="{2107F502-954B-4477-8888-9A311F576175}"/>
            </a:ext>
          </a:extLst>
        </xdr:cNvPr>
        <xdr:cNvSpPr txBox="1">
          <a:spLocks noChangeArrowheads="1"/>
        </xdr:cNvSpPr>
      </xdr:nvSpPr>
      <xdr:spPr bwMode="auto">
        <a:xfrm>
          <a:off x="230505" y="2537460"/>
          <a:ext cx="247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326" name="Text Box 2">
          <a:extLst>
            <a:ext uri="{FF2B5EF4-FFF2-40B4-BE49-F238E27FC236}">
              <a16:creationId xmlns:a16="http://schemas.microsoft.com/office/drawing/2014/main" id="{6BCCA97B-61AD-4240-ABF8-07CBA796CF5B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32</xdr:row>
      <xdr:rowOff>247650</xdr:rowOff>
    </xdr:from>
    <xdr:to>
      <xdr:col>3</xdr:col>
      <xdr:colOff>38100</xdr:colOff>
      <xdr:row>32</xdr:row>
      <xdr:rowOff>295275</xdr:rowOff>
    </xdr:to>
    <xdr:sp textlink="">
      <xdr:nvSpPr>
        <xdr:cNvPr id="327" name="Text Box 6">
          <a:extLst>
            <a:ext uri="{FF2B5EF4-FFF2-40B4-BE49-F238E27FC236}">
              <a16:creationId xmlns:a16="http://schemas.microsoft.com/office/drawing/2014/main" id="{F1D235DB-84EF-4191-8BBA-34E048546725}"/>
            </a:ext>
          </a:extLst>
        </xdr:cNvPr>
        <xdr:cNvSpPr txBox="1">
          <a:spLocks noChangeArrowheads="1"/>
        </xdr:cNvSpPr>
      </xdr:nvSpPr>
      <xdr:spPr bwMode="auto">
        <a:xfrm>
          <a:off x="144780" y="12439650"/>
          <a:ext cx="609600" cy="40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32</xdr:row>
      <xdr:rowOff>247650</xdr:rowOff>
    </xdr:from>
    <xdr:to>
      <xdr:col>3</xdr:col>
      <xdr:colOff>38100</xdr:colOff>
      <xdr:row>32</xdr:row>
      <xdr:rowOff>295275</xdr:rowOff>
    </xdr:to>
    <xdr:sp textlink="">
      <xdr:nvSpPr>
        <xdr:cNvPr id="328" name="Text Box 10">
          <a:extLst>
            <a:ext uri="{FF2B5EF4-FFF2-40B4-BE49-F238E27FC236}">
              <a16:creationId xmlns:a16="http://schemas.microsoft.com/office/drawing/2014/main" id="{D6B7F923-34BC-41A8-9908-ACFAE0A7C0CA}"/>
            </a:ext>
          </a:extLst>
        </xdr:cNvPr>
        <xdr:cNvSpPr txBox="1">
          <a:spLocks noChangeArrowheads="1"/>
        </xdr:cNvSpPr>
      </xdr:nvSpPr>
      <xdr:spPr bwMode="auto">
        <a:xfrm>
          <a:off x="144780" y="12439650"/>
          <a:ext cx="609600" cy="40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329" name="Text Box 2">
          <a:extLst>
            <a:ext uri="{FF2B5EF4-FFF2-40B4-BE49-F238E27FC236}">
              <a16:creationId xmlns:a16="http://schemas.microsoft.com/office/drawing/2014/main" id="{56420105-30C8-4D4D-821C-7CA92803FE0B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32</xdr:row>
      <xdr:rowOff>247650</xdr:rowOff>
    </xdr:from>
    <xdr:to>
      <xdr:col>3</xdr:col>
      <xdr:colOff>38100</xdr:colOff>
      <xdr:row>32</xdr:row>
      <xdr:rowOff>295275</xdr:rowOff>
    </xdr:to>
    <xdr:sp textlink="">
      <xdr:nvSpPr>
        <xdr:cNvPr id="330" name="Text Box 6">
          <a:extLst>
            <a:ext uri="{FF2B5EF4-FFF2-40B4-BE49-F238E27FC236}">
              <a16:creationId xmlns:a16="http://schemas.microsoft.com/office/drawing/2014/main" id="{CC87F9D5-4AFC-4287-B562-932DE17B006B}"/>
            </a:ext>
          </a:extLst>
        </xdr:cNvPr>
        <xdr:cNvSpPr txBox="1">
          <a:spLocks noChangeArrowheads="1"/>
        </xdr:cNvSpPr>
      </xdr:nvSpPr>
      <xdr:spPr bwMode="auto">
        <a:xfrm>
          <a:off x="144780" y="12439650"/>
          <a:ext cx="609600" cy="40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32</xdr:row>
      <xdr:rowOff>247650</xdr:rowOff>
    </xdr:from>
    <xdr:to>
      <xdr:col>3</xdr:col>
      <xdr:colOff>38100</xdr:colOff>
      <xdr:row>32</xdr:row>
      <xdr:rowOff>295275</xdr:rowOff>
    </xdr:to>
    <xdr:sp textlink="">
      <xdr:nvSpPr>
        <xdr:cNvPr id="331" name="Text Box 10">
          <a:extLst>
            <a:ext uri="{FF2B5EF4-FFF2-40B4-BE49-F238E27FC236}">
              <a16:creationId xmlns:a16="http://schemas.microsoft.com/office/drawing/2014/main" id="{3D686B9D-D512-4A78-AAFD-F229446CC6DE}"/>
            </a:ext>
          </a:extLst>
        </xdr:cNvPr>
        <xdr:cNvSpPr txBox="1">
          <a:spLocks noChangeArrowheads="1"/>
        </xdr:cNvSpPr>
      </xdr:nvSpPr>
      <xdr:spPr bwMode="auto">
        <a:xfrm>
          <a:off x="144780" y="12439650"/>
          <a:ext cx="609600" cy="40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</xdr:row>
      <xdr:rowOff>190500</xdr:rowOff>
    </xdr:from>
    <xdr:to>
      <xdr:col>3</xdr:col>
      <xdr:colOff>9525</xdr:colOff>
      <xdr:row>2</xdr:row>
      <xdr:rowOff>409575</xdr:rowOff>
    </xdr:to>
    <xdr:sp textlink="">
      <xdr:nvSpPr>
        <xdr:cNvPr id="332" name="Text Box 10">
          <a:extLst>
            <a:ext uri="{FF2B5EF4-FFF2-40B4-BE49-F238E27FC236}">
              <a16:creationId xmlns:a16="http://schemas.microsoft.com/office/drawing/2014/main" id="{A48E1148-CE49-4B41-B2F3-1EDBAB6C1DC6}"/>
            </a:ext>
          </a:extLst>
        </xdr:cNvPr>
        <xdr:cNvSpPr txBox="1">
          <a:spLocks noChangeArrowheads="1"/>
        </xdr:cNvSpPr>
      </xdr:nvSpPr>
      <xdr:spPr bwMode="auto">
        <a:xfrm>
          <a:off x="116205" y="80772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333" name="Text Box 2">
          <a:extLst>
            <a:ext uri="{FF2B5EF4-FFF2-40B4-BE49-F238E27FC236}">
              <a16:creationId xmlns:a16="http://schemas.microsoft.com/office/drawing/2014/main" id="{6FD8F7C2-208B-4F9C-967F-1416CEE70A8B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334" name="Text Box 5">
          <a:extLst>
            <a:ext uri="{FF2B5EF4-FFF2-40B4-BE49-F238E27FC236}">
              <a16:creationId xmlns:a16="http://schemas.microsoft.com/office/drawing/2014/main" id="{02B30820-BC1C-4E72-9FCF-35E8915C6EBB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335" name="Text Box 6">
          <a:extLst>
            <a:ext uri="{FF2B5EF4-FFF2-40B4-BE49-F238E27FC236}">
              <a16:creationId xmlns:a16="http://schemas.microsoft.com/office/drawing/2014/main" id="{1F7F03C4-29A9-47DB-997E-0E5C7BC0B3C3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336" name="Text Box 10">
          <a:extLst>
            <a:ext uri="{FF2B5EF4-FFF2-40B4-BE49-F238E27FC236}">
              <a16:creationId xmlns:a16="http://schemas.microsoft.com/office/drawing/2014/main" id="{82B09B72-2AFB-4C9A-8CF5-22DBC1333FA4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337" name="Text Box 2">
          <a:extLst>
            <a:ext uri="{FF2B5EF4-FFF2-40B4-BE49-F238E27FC236}">
              <a16:creationId xmlns:a16="http://schemas.microsoft.com/office/drawing/2014/main" id="{F036E1F8-87A6-491F-A4B6-2F1C619B5A21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338" name="Text Box 5">
          <a:extLst>
            <a:ext uri="{FF2B5EF4-FFF2-40B4-BE49-F238E27FC236}">
              <a16:creationId xmlns:a16="http://schemas.microsoft.com/office/drawing/2014/main" id="{97EFA001-2FE1-4D6D-9F8B-CCA9DA2E5DE8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339" name="Text Box 6">
          <a:extLst>
            <a:ext uri="{FF2B5EF4-FFF2-40B4-BE49-F238E27FC236}">
              <a16:creationId xmlns:a16="http://schemas.microsoft.com/office/drawing/2014/main" id="{830B5F45-84DE-448A-A5CA-6741F3821D8F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340" name="Text Box 10">
          <a:extLst>
            <a:ext uri="{FF2B5EF4-FFF2-40B4-BE49-F238E27FC236}">
              <a16:creationId xmlns:a16="http://schemas.microsoft.com/office/drawing/2014/main" id="{AC599653-C1D5-4AC9-A5EB-351E14DEAC81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341" name="Text Box 2">
          <a:extLst>
            <a:ext uri="{FF2B5EF4-FFF2-40B4-BE49-F238E27FC236}">
              <a16:creationId xmlns:a16="http://schemas.microsoft.com/office/drawing/2014/main" id="{2EFA76C5-7A43-4071-8805-7481D0B94B64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342" name="Text Box 2">
          <a:extLst>
            <a:ext uri="{FF2B5EF4-FFF2-40B4-BE49-F238E27FC236}">
              <a16:creationId xmlns:a16="http://schemas.microsoft.com/office/drawing/2014/main" id="{4A2E899B-000C-4024-909F-6002E6D57001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343" name="Text Box 2">
          <a:extLst>
            <a:ext uri="{FF2B5EF4-FFF2-40B4-BE49-F238E27FC236}">
              <a16:creationId xmlns:a16="http://schemas.microsoft.com/office/drawing/2014/main" id="{16A543FA-DC64-4984-A9AB-A954646590C7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344" name="Text Box 5">
          <a:extLst>
            <a:ext uri="{FF2B5EF4-FFF2-40B4-BE49-F238E27FC236}">
              <a16:creationId xmlns:a16="http://schemas.microsoft.com/office/drawing/2014/main" id="{76542452-DDF9-4E97-B079-108CD2A3E522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345" name="Text Box 6">
          <a:extLst>
            <a:ext uri="{FF2B5EF4-FFF2-40B4-BE49-F238E27FC236}">
              <a16:creationId xmlns:a16="http://schemas.microsoft.com/office/drawing/2014/main" id="{9E29D87D-007B-4AEE-BC99-56B8AA7FC8D2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346" name="Text Box 10">
          <a:extLst>
            <a:ext uri="{FF2B5EF4-FFF2-40B4-BE49-F238E27FC236}">
              <a16:creationId xmlns:a16="http://schemas.microsoft.com/office/drawing/2014/main" id="{40DCC59A-96CB-4094-B9FB-9595FA97BB97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347" name="Text Box 2">
          <a:extLst>
            <a:ext uri="{FF2B5EF4-FFF2-40B4-BE49-F238E27FC236}">
              <a16:creationId xmlns:a16="http://schemas.microsoft.com/office/drawing/2014/main" id="{51F1CD94-0796-43D1-9387-45C22E2C5634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348" name="Text Box 5">
          <a:extLst>
            <a:ext uri="{FF2B5EF4-FFF2-40B4-BE49-F238E27FC236}">
              <a16:creationId xmlns:a16="http://schemas.microsoft.com/office/drawing/2014/main" id="{483E55A4-B44D-44C4-B916-FAB17B219A54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349" name="Text Box 6">
          <a:extLst>
            <a:ext uri="{FF2B5EF4-FFF2-40B4-BE49-F238E27FC236}">
              <a16:creationId xmlns:a16="http://schemas.microsoft.com/office/drawing/2014/main" id="{33349F83-A3D9-4832-9389-7FC6A767A0BF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350" name="Text Box 10">
          <a:extLst>
            <a:ext uri="{FF2B5EF4-FFF2-40B4-BE49-F238E27FC236}">
              <a16:creationId xmlns:a16="http://schemas.microsoft.com/office/drawing/2014/main" id="{4BA49E91-C8C1-4238-89CF-9DF4651BD578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351" name="Text Box 2">
          <a:extLst>
            <a:ext uri="{FF2B5EF4-FFF2-40B4-BE49-F238E27FC236}">
              <a16:creationId xmlns:a16="http://schemas.microsoft.com/office/drawing/2014/main" id="{6234CF09-83EA-4BFD-B8DF-2E92FD05F60B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352" name="Text Box 2">
          <a:extLst>
            <a:ext uri="{FF2B5EF4-FFF2-40B4-BE49-F238E27FC236}">
              <a16:creationId xmlns:a16="http://schemas.microsoft.com/office/drawing/2014/main" id="{B4B8AB76-D513-4FC4-9AB4-C7040D295B84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</xdr:row>
      <xdr:rowOff>190500</xdr:rowOff>
    </xdr:from>
    <xdr:to>
      <xdr:col>3</xdr:col>
      <xdr:colOff>9525</xdr:colOff>
      <xdr:row>2</xdr:row>
      <xdr:rowOff>409575</xdr:rowOff>
    </xdr:to>
    <xdr:sp textlink="">
      <xdr:nvSpPr>
        <xdr:cNvPr id="353" name="Text Box 10">
          <a:extLst>
            <a:ext uri="{FF2B5EF4-FFF2-40B4-BE49-F238E27FC236}">
              <a16:creationId xmlns:a16="http://schemas.microsoft.com/office/drawing/2014/main" id="{C1F5418A-7FEB-483F-8FA5-EC12E77E56BD}"/>
            </a:ext>
          </a:extLst>
        </xdr:cNvPr>
        <xdr:cNvSpPr txBox="1">
          <a:spLocks noChangeArrowheads="1"/>
        </xdr:cNvSpPr>
      </xdr:nvSpPr>
      <xdr:spPr bwMode="auto">
        <a:xfrm>
          <a:off x="116205" y="80772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66675</xdr:colOff>
      <xdr:row>18</xdr:row>
      <xdr:rowOff>200025</xdr:rowOff>
    </xdr:from>
    <xdr:to>
      <xdr:col>3</xdr:col>
      <xdr:colOff>19050</xdr:colOff>
      <xdr:row>18</xdr:row>
      <xdr:rowOff>419100</xdr:rowOff>
    </xdr:to>
    <xdr:sp textlink="">
      <xdr:nvSpPr>
        <xdr:cNvPr id="354" name="Text Box 10">
          <a:extLst>
            <a:ext uri="{FF2B5EF4-FFF2-40B4-BE49-F238E27FC236}">
              <a16:creationId xmlns:a16="http://schemas.microsoft.com/office/drawing/2014/main" id="{6F04AA80-B427-40F6-A103-EB586A951D86}"/>
            </a:ext>
          </a:extLst>
        </xdr:cNvPr>
        <xdr:cNvSpPr txBox="1">
          <a:spLocks noChangeArrowheads="1"/>
        </xdr:cNvSpPr>
      </xdr:nvSpPr>
      <xdr:spPr bwMode="auto">
        <a:xfrm>
          <a:off x="135255" y="6882765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355" name="Text Box 2">
          <a:extLst>
            <a:ext uri="{FF2B5EF4-FFF2-40B4-BE49-F238E27FC236}">
              <a16:creationId xmlns:a16="http://schemas.microsoft.com/office/drawing/2014/main" id="{CC55E3F6-2A4F-41D0-8ED3-A28CA394A279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356" name="Text Box 5">
          <a:extLst>
            <a:ext uri="{FF2B5EF4-FFF2-40B4-BE49-F238E27FC236}">
              <a16:creationId xmlns:a16="http://schemas.microsoft.com/office/drawing/2014/main" id="{E5CF6E53-BE19-405E-A8CD-B0BB16B64A3D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357" name="Text Box 6">
          <a:extLst>
            <a:ext uri="{FF2B5EF4-FFF2-40B4-BE49-F238E27FC236}">
              <a16:creationId xmlns:a16="http://schemas.microsoft.com/office/drawing/2014/main" id="{98160DCF-9DAD-4305-BC93-5DA0990D6EBF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358" name="Text Box 10">
          <a:extLst>
            <a:ext uri="{FF2B5EF4-FFF2-40B4-BE49-F238E27FC236}">
              <a16:creationId xmlns:a16="http://schemas.microsoft.com/office/drawing/2014/main" id="{5B45DF38-DCF2-4B9C-A7CB-DF053C22F3A6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359" name="Text Box 2">
          <a:extLst>
            <a:ext uri="{FF2B5EF4-FFF2-40B4-BE49-F238E27FC236}">
              <a16:creationId xmlns:a16="http://schemas.microsoft.com/office/drawing/2014/main" id="{78313D3D-8AFB-4EDE-87B5-31AC17955FDA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360" name="Text Box 5">
          <a:extLst>
            <a:ext uri="{FF2B5EF4-FFF2-40B4-BE49-F238E27FC236}">
              <a16:creationId xmlns:a16="http://schemas.microsoft.com/office/drawing/2014/main" id="{E2882805-23D9-4852-A036-9B973865EE5F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361" name="Text Box 6">
          <a:extLst>
            <a:ext uri="{FF2B5EF4-FFF2-40B4-BE49-F238E27FC236}">
              <a16:creationId xmlns:a16="http://schemas.microsoft.com/office/drawing/2014/main" id="{D6B3CFA3-CC9B-489F-A873-043B1C83ABBD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362" name="Text Box 10">
          <a:extLst>
            <a:ext uri="{FF2B5EF4-FFF2-40B4-BE49-F238E27FC236}">
              <a16:creationId xmlns:a16="http://schemas.microsoft.com/office/drawing/2014/main" id="{97C2E00E-479D-4C13-BE71-21095826E376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363" name="Text Box 2">
          <a:extLst>
            <a:ext uri="{FF2B5EF4-FFF2-40B4-BE49-F238E27FC236}">
              <a16:creationId xmlns:a16="http://schemas.microsoft.com/office/drawing/2014/main" id="{85C11531-D74F-4CFF-BF15-56727BC5B572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364" name="Text Box 2">
          <a:extLst>
            <a:ext uri="{FF2B5EF4-FFF2-40B4-BE49-F238E27FC236}">
              <a16:creationId xmlns:a16="http://schemas.microsoft.com/office/drawing/2014/main" id="{54E2FB0B-8C9C-478E-8C5B-77326A0C4982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</xdr:row>
      <xdr:rowOff>190500</xdr:rowOff>
    </xdr:from>
    <xdr:to>
      <xdr:col>3</xdr:col>
      <xdr:colOff>9525</xdr:colOff>
      <xdr:row>2</xdr:row>
      <xdr:rowOff>409575</xdr:rowOff>
    </xdr:to>
    <xdr:sp textlink="">
      <xdr:nvSpPr>
        <xdr:cNvPr id="365" name="Text Box 10">
          <a:extLst>
            <a:ext uri="{FF2B5EF4-FFF2-40B4-BE49-F238E27FC236}">
              <a16:creationId xmlns:a16="http://schemas.microsoft.com/office/drawing/2014/main" id="{554DCA60-BF46-4D54-AD75-803D773B96C4}"/>
            </a:ext>
          </a:extLst>
        </xdr:cNvPr>
        <xdr:cNvSpPr txBox="1">
          <a:spLocks noChangeArrowheads="1"/>
        </xdr:cNvSpPr>
      </xdr:nvSpPr>
      <xdr:spPr bwMode="auto">
        <a:xfrm>
          <a:off x="116205" y="80772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66675</xdr:colOff>
      <xdr:row>18</xdr:row>
      <xdr:rowOff>200025</xdr:rowOff>
    </xdr:from>
    <xdr:to>
      <xdr:col>3</xdr:col>
      <xdr:colOff>19050</xdr:colOff>
      <xdr:row>18</xdr:row>
      <xdr:rowOff>419100</xdr:rowOff>
    </xdr:to>
    <xdr:sp textlink="">
      <xdr:nvSpPr>
        <xdr:cNvPr id="366" name="Text Box 10">
          <a:extLst>
            <a:ext uri="{FF2B5EF4-FFF2-40B4-BE49-F238E27FC236}">
              <a16:creationId xmlns:a16="http://schemas.microsoft.com/office/drawing/2014/main" id="{42156188-D231-4F39-8E75-BBB80B11E57A}"/>
            </a:ext>
          </a:extLst>
        </xdr:cNvPr>
        <xdr:cNvSpPr txBox="1">
          <a:spLocks noChangeArrowheads="1"/>
        </xdr:cNvSpPr>
      </xdr:nvSpPr>
      <xdr:spPr bwMode="auto">
        <a:xfrm>
          <a:off x="135255" y="6882765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367" name="Text Box 2">
          <a:extLst>
            <a:ext uri="{FF2B5EF4-FFF2-40B4-BE49-F238E27FC236}">
              <a16:creationId xmlns:a16="http://schemas.microsoft.com/office/drawing/2014/main" id="{7B68894D-9075-4972-AFE0-C7C4880F460F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368" name="Text Box 5">
          <a:extLst>
            <a:ext uri="{FF2B5EF4-FFF2-40B4-BE49-F238E27FC236}">
              <a16:creationId xmlns:a16="http://schemas.microsoft.com/office/drawing/2014/main" id="{EC6D95C2-B051-419E-B4BF-0B8BB0FC60FD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369" name="Text Box 6">
          <a:extLst>
            <a:ext uri="{FF2B5EF4-FFF2-40B4-BE49-F238E27FC236}">
              <a16:creationId xmlns:a16="http://schemas.microsoft.com/office/drawing/2014/main" id="{FE6342E2-E2A8-457D-B83B-E3D3B3F06548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209550</xdr:colOff>
      <xdr:row>40</xdr:row>
      <xdr:rowOff>133350</xdr:rowOff>
    </xdr:from>
    <xdr:to>
      <xdr:col>1</xdr:col>
      <xdr:colOff>409575</xdr:colOff>
      <xdr:row>40</xdr:row>
      <xdr:rowOff>333375</xdr:rowOff>
    </xdr:to>
    <xdr:sp textlink="">
      <xdr:nvSpPr>
        <xdr:cNvPr id="370" name="Text Box 9">
          <a:extLst>
            <a:ext uri="{FF2B5EF4-FFF2-40B4-BE49-F238E27FC236}">
              <a16:creationId xmlns:a16="http://schemas.microsoft.com/office/drawing/2014/main" id="{43D89B8B-4B48-43A3-88F5-394790391C0A}"/>
            </a:ext>
          </a:extLst>
        </xdr:cNvPr>
        <xdr:cNvSpPr txBox="1">
          <a:spLocks noChangeArrowheads="1"/>
        </xdr:cNvSpPr>
      </xdr:nvSpPr>
      <xdr:spPr bwMode="auto">
        <a:xfrm>
          <a:off x="278130" y="15350490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371" name="Text Box 10">
          <a:extLst>
            <a:ext uri="{FF2B5EF4-FFF2-40B4-BE49-F238E27FC236}">
              <a16:creationId xmlns:a16="http://schemas.microsoft.com/office/drawing/2014/main" id="{68156264-1629-4956-8934-AA970F96B358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372" name="Text Box 2">
          <a:extLst>
            <a:ext uri="{FF2B5EF4-FFF2-40B4-BE49-F238E27FC236}">
              <a16:creationId xmlns:a16="http://schemas.microsoft.com/office/drawing/2014/main" id="{E477C556-0B78-4DEF-B657-8562BA743FB5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373" name="Text Box 5">
          <a:extLst>
            <a:ext uri="{FF2B5EF4-FFF2-40B4-BE49-F238E27FC236}">
              <a16:creationId xmlns:a16="http://schemas.microsoft.com/office/drawing/2014/main" id="{96F26986-4174-4A74-9B71-57540C4D113D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374" name="Text Box 6">
          <a:extLst>
            <a:ext uri="{FF2B5EF4-FFF2-40B4-BE49-F238E27FC236}">
              <a16:creationId xmlns:a16="http://schemas.microsoft.com/office/drawing/2014/main" id="{0A98724E-496C-4C4D-917F-98B066ED90D0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375" name="Text Box 10">
          <a:extLst>
            <a:ext uri="{FF2B5EF4-FFF2-40B4-BE49-F238E27FC236}">
              <a16:creationId xmlns:a16="http://schemas.microsoft.com/office/drawing/2014/main" id="{B2DF3B44-5701-4DB6-BD76-AB32D1DED45B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376" name="Text Box 2">
          <a:extLst>
            <a:ext uri="{FF2B5EF4-FFF2-40B4-BE49-F238E27FC236}">
              <a16:creationId xmlns:a16="http://schemas.microsoft.com/office/drawing/2014/main" id="{3B6BE476-B8AE-44D7-BCC2-6B5E59D038F1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133350</xdr:colOff>
      <xdr:row>24</xdr:row>
      <xdr:rowOff>323850</xdr:rowOff>
    </xdr:from>
    <xdr:to>
      <xdr:col>1</xdr:col>
      <xdr:colOff>390525</xdr:colOff>
      <xdr:row>25</xdr:row>
      <xdr:rowOff>238125</xdr:rowOff>
    </xdr:to>
    <xdr:sp textlink="">
      <xdr:nvSpPr>
        <xdr:cNvPr id="377" name="Text Box 7">
          <a:extLst>
            <a:ext uri="{FF2B5EF4-FFF2-40B4-BE49-F238E27FC236}">
              <a16:creationId xmlns:a16="http://schemas.microsoft.com/office/drawing/2014/main" id="{88F7BD48-FDB5-44A8-BEAD-BB7D96ABBB77}"/>
            </a:ext>
          </a:extLst>
        </xdr:cNvPr>
        <xdr:cNvSpPr txBox="1">
          <a:spLocks noChangeArrowheads="1"/>
        </xdr:cNvSpPr>
      </xdr:nvSpPr>
      <xdr:spPr bwMode="auto">
        <a:xfrm>
          <a:off x="201930" y="9467850"/>
          <a:ext cx="2571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378" name="Text Box 2">
          <a:extLst>
            <a:ext uri="{FF2B5EF4-FFF2-40B4-BE49-F238E27FC236}">
              <a16:creationId xmlns:a16="http://schemas.microsoft.com/office/drawing/2014/main" id="{77736C0F-CB4F-46E4-BF47-6D47466DAC5E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379" name="Text Box 2">
          <a:extLst>
            <a:ext uri="{FF2B5EF4-FFF2-40B4-BE49-F238E27FC236}">
              <a16:creationId xmlns:a16="http://schemas.microsoft.com/office/drawing/2014/main" id="{9FB64F73-699E-4CB4-8A0F-9E3603E7E241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380" name="Text Box 5">
          <a:extLst>
            <a:ext uri="{FF2B5EF4-FFF2-40B4-BE49-F238E27FC236}">
              <a16:creationId xmlns:a16="http://schemas.microsoft.com/office/drawing/2014/main" id="{97F13267-4D2F-4003-88C1-AC433CB1B533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381" name="Text Box 6">
          <a:extLst>
            <a:ext uri="{FF2B5EF4-FFF2-40B4-BE49-F238E27FC236}">
              <a16:creationId xmlns:a16="http://schemas.microsoft.com/office/drawing/2014/main" id="{F04DBF3D-E5D8-4ACF-A7B8-CA71636D50D3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382" name="Text Box 10">
          <a:extLst>
            <a:ext uri="{FF2B5EF4-FFF2-40B4-BE49-F238E27FC236}">
              <a16:creationId xmlns:a16="http://schemas.microsoft.com/office/drawing/2014/main" id="{34CE0EFB-2418-43F1-8344-A399923A3F57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383" name="Text Box 2">
          <a:extLst>
            <a:ext uri="{FF2B5EF4-FFF2-40B4-BE49-F238E27FC236}">
              <a16:creationId xmlns:a16="http://schemas.microsoft.com/office/drawing/2014/main" id="{21477781-2829-4698-BE62-F9F7DBF74BE3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384" name="Text Box 5">
          <a:extLst>
            <a:ext uri="{FF2B5EF4-FFF2-40B4-BE49-F238E27FC236}">
              <a16:creationId xmlns:a16="http://schemas.microsoft.com/office/drawing/2014/main" id="{3010170C-9FEC-4EE0-B172-48F6B4D2AA62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385" name="Text Box 6">
          <a:extLst>
            <a:ext uri="{FF2B5EF4-FFF2-40B4-BE49-F238E27FC236}">
              <a16:creationId xmlns:a16="http://schemas.microsoft.com/office/drawing/2014/main" id="{A54C5C0B-84AA-492E-99E2-181561737855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386" name="Text Box 10">
          <a:extLst>
            <a:ext uri="{FF2B5EF4-FFF2-40B4-BE49-F238E27FC236}">
              <a16:creationId xmlns:a16="http://schemas.microsoft.com/office/drawing/2014/main" id="{BA81DFAB-11EC-40AD-A79B-F04BF4F6D334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387" name="Text Box 2">
          <a:extLst>
            <a:ext uri="{FF2B5EF4-FFF2-40B4-BE49-F238E27FC236}">
              <a16:creationId xmlns:a16="http://schemas.microsoft.com/office/drawing/2014/main" id="{0517211A-72EE-4A85-B86E-F01D6853BE07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388" name="Text Box 2">
          <a:extLst>
            <a:ext uri="{FF2B5EF4-FFF2-40B4-BE49-F238E27FC236}">
              <a16:creationId xmlns:a16="http://schemas.microsoft.com/office/drawing/2014/main" id="{7C6C1979-A6F4-4282-A8DE-F7E617714439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</xdr:row>
      <xdr:rowOff>190500</xdr:rowOff>
    </xdr:from>
    <xdr:to>
      <xdr:col>3</xdr:col>
      <xdr:colOff>9525</xdr:colOff>
      <xdr:row>2</xdr:row>
      <xdr:rowOff>409575</xdr:rowOff>
    </xdr:to>
    <xdr:sp textlink="">
      <xdr:nvSpPr>
        <xdr:cNvPr id="389" name="Text Box 10">
          <a:extLst>
            <a:ext uri="{FF2B5EF4-FFF2-40B4-BE49-F238E27FC236}">
              <a16:creationId xmlns:a16="http://schemas.microsoft.com/office/drawing/2014/main" id="{6CC7D709-FE71-466A-8B87-75D6357236E6}"/>
            </a:ext>
          </a:extLst>
        </xdr:cNvPr>
        <xdr:cNvSpPr txBox="1">
          <a:spLocks noChangeArrowheads="1"/>
        </xdr:cNvSpPr>
      </xdr:nvSpPr>
      <xdr:spPr bwMode="auto">
        <a:xfrm>
          <a:off x="116205" y="80772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66675</xdr:colOff>
      <xdr:row>18</xdr:row>
      <xdr:rowOff>200025</xdr:rowOff>
    </xdr:from>
    <xdr:to>
      <xdr:col>3</xdr:col>
      <xdr:colOff>19050</xdr:colOff>
      <xdr:row>18</xdr:row>
      <xdr:rowOff>419100</xdr:rowOff>
    </xdr:to>
    <xdr:sp textlink="">
      <xdr:nvSpPr>
        <xdr:cNvPr id="390" name="Text Box 10">
          <a:extLst>
            <a:ext uri="{FF2B5EF4-FFF2-40B4-BE49-F238E27FC236}">
              <a16:creationId xmlns:a16="http://schemas.microsoft.com/office/drawing/2014/main" id="{D5C15765-10D6-4FD2-9CA9-724885C1E58C}"/>
            </a:ext>
          </a:extLst>
        </xdr:cNvPr>
        <xdr:cNvSpPr txBox="1">
          <a:spLocks noChangeArrowheads="1"/>
        </xdr:cNvSpPr>
      </xdr:nvSpPr>
      <xdr:spPr bwMode="auto">
        <a:xfrm>
          <a:off x="135255" y="6882765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391" name="Text Box 2">
          <a:extLst>
            <a:ext uri="{FF2B5EF4-FFF2-40B4-BE49-F238E27FC236}">
              <a16:creationId xmlns:a16="http://schemas.microsoft.com/office/drawing/2014/main" id="{63E3E53D-0BC3-4F4A-B041-22420DAD074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392" name="Text Box 5">
          <a:extLst>
            <a:ext uri="{FF2B5EF4-FFF2-40B4-BE49-F238E27FC236}">
              <a16:creationId xmlns:a16="http://schemas.microsoft.com/office/drawing/2014/main" id="{E51FCD30-4AC4-4522-9161-83497EA17F9B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393" name="Text Box 6">
          <a:extLst>
            <a:ext uri="{FF2B5EF4-FFF2-40B4-BE49-F238E27FC236}">
              <a16:creationId xmlns:a16="http://schemas.microsoft.com/office/drawing/2014/main" id="{8B6C05F9-388E-4A2B-9E3B-F50CE735495A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394" name="Text Box 10">
          <a:extLst>
            <a:ext uri="{FF2B5EF4-FFF2-40B4-BE49-F238E27FC236}">
              <a16:creationId xmlns:a16="http://schemas.microsoft.com/office/drawing/2014/main" id="{F4818AB9-07B3-4EE2-A062-4E4EE10BF0EA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395" name="Text Box 2">
          <a:extLst>
            <a:ext uri="{FF2B5EF4-FFF2-40B4-BE49-F238E27FC236}">
              <a16:creationId xmlns:a16="http://schemas.microsoft.com/office/drawing/2014/main" id="{D4F5DA94-9B42-40A2-B3A2-7BCA724CF16C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396" name="Text Box 5">
          <a:extLst>
            <a:ext uri="{FF2B5EF4-FFF2-40B4-BE49-F238E27FC236}">
              <a16:creationId xmlns:a16="http://schemas.microsoft.com/office/drawing/2014/main" id="{2B202DDE-F383-44E9-B8B9-2352FD3DD886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397" name="Text Box 6">
          <a:extLst>
            <a:ext uri="{FF2B5EF4-FFF2-40B4-BE49-F238E27FC236}">
              <a16:creationId xmlns:a16="http://schemas.microsoft.com/office/drawing/2014/main" id="{60C40FA5-6E7F-4F5B-8679-927B307CEF05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398" name="Text Box 10">
          <a:extLst>
            <a:ext uri="{FF2B5EF4-FFF2-40B4-BE49-F238E27FC236}">
              <a16:creationId xmlns:a16="http://schemas.microsoft.com/office/drawing/2014/main" id="{F2BB2D79-D057-4C68-8827-F3ABBB628741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399" name="Text Box 2">
          <a:extLst>
            <a:ext uri="{FF2B5EF4-FFF2-40B4-BE49-F238E27FC236}">
              <a16:creationId xmlns:a16="http://schemas.microsoft.com/office/drawing/2014/main" id="{5A38DC9D-FE56-4FAB-90C7-6A9F7EB77491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400" name="Text Box 2">
          <a:extLst>
            <a:ext uri="{FF2B5EF4-FFF2-40B4-BE49-F238E27FC236}">
              <a16:creationId xmlns:a16="http://schemas.microsoft.com/office/drawing/2014/main" id="{1F1A1C66-991C-4329-AEA0-5F5FC26CE25D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</xdr:row>
      <xdr:rowOff>190500</xdr:rowOff>
    </xdr:from>
    <xdr:to>
      <xdr:col>3</xdr:col>
      <xdr:colOff>9525</xdr:colOff>
      <xdr:row>2</xdr:row>
      <xdr:rowOff>409575</xdr:rowOff>
    </xdr:to>
    <xdr:sp textlink="">
      <xdr:nvSpPr>
        <xdr:cNvPr id="401" name="Text Box 10">
          <a:extLst>
            <a:ext uri="{FF2B5EF4-FFF2-40B4-BE49-F238E27FC236}">
              <a16:creationId xmlns:a16="http://schemas.microsoft.com/office/drawing/2014/main" id="{E88C1570-3698-44E8-A2DB-7387BA770792}"/>
            </a:ext>
          </a:extLst>
        </xdr:cNvPr>
        <xdr:cNvSpPr txBox="1">
          <a:spLocks noChangeArrowheads="1"/>
        </xdr:cNvSpPr>
      </xdr:nvSpPr>
      <xdr:spPr bwMode="auto">
        <a:xfrm>
          <a:off x="116205" y="80772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66675</xdr:colOff>
      <xdr:row>18</xdr:row>
      <xdr:rowOff>200025</xdr:rowOff>
    </xdr:from>
    <xdr:to>
      <xdr:col>3</xdr:col>
      <xdr:colOff>19050</xdr:colOff>
      <xdr:row>18</xdr:row>
      <xdr:rowOff>419100</xdr:rowOff>
    </xdr:to>
    <xdr:sp textlink="">
      <xdr:nvSpPr>
        <xdr:cNvPr id="402" name="Text Box 10">
          <a:extLst>
            <a:ext uri="{FF2B5EF4-FFF2-40B4-BE49-F238E27FC236}">
              <a16:creationId xmlns:a16="http://schemas.microsoft.com/office/drawing/2014/main" id="{D9F957BB-69B4-46EA-92D7-F699BE46E16B}"/>
            </a:ext>
          </a:extLst>
        </xdr:cNvPr>
        <xdr:cNvSpPr txBox="1">
          <a:spLocks noChangeArrowheads="1"/>
        </xdr:cNvSpPr>
      </xdr:nvSpPr>
      <xdr:spPr bwMode="auto">
        <a:xfrm>
          <a:off x="135255" y="6882765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403" name="Text Box 2">
          <a:extLst>
            <a:ext uri="{FF2B5EF4-FFF2-40B4-BE49-F238E27FC236}">
              <a16:creationId xmlns:a16="http://schemas.microsoft.com/office/drawing/2014/main" id="{93C7CAF2-A79B-40A1-9215-91BC19B28D79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32</xdr:row>
      <xdr:rowOff>247650</xdr:rowOff>
    </xdr:from>
    <xdr:to>
      <xdr:col>3</xdr:col>
      <xdr:colOff>38100</xdr:colOff>
      <xdr:row>32</xdr:row>
      <xdr:rowOff>295275</xdr:rowOff>
    </xdr:to>
    <xdr:sp textlink="">
      <xdr:nvSpPr>
        <xdr:cNvPr id="404" name="Text Box 6">
          <a:extLst>
            <a:ext uri="{FF2B5EF4-FFF2-40B4-BE49-F238E27FC236}">
              <a16:creationId xmlns:a16="http://schemas.microsoft.com/office/drawing/2014/main" id="{1236360F-F92F-4B17-A8FC-FD9343A98A87}"/>
            </a:ext>
          </a:extLst>
        </xdr:cNvPr>
        <xdr:cNvSpPr txBox="1">
          <a:spLocks noChangeArrowheads="1"/>
        </xdr:cNvSpPr>
      </xdr:nvSpPr>
      <xdr:spPr bwMode="auto">
        <a:xfrm>
          <a:off x="144780" y="12439650"/>
          <a:ext cx="609600" cy="40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32</xdr:row>
      <xdr:rowOff>247650</xdr:rowOff>
    </xdr:from>
    <xdr:to>
      <xdr:col>3</xdr:col>
      <xdr:colOff>38100</xdr:colOff>
      <xdr:row>32</xdr:row>
      <xdr:rowOff>295275</xdr:rowOff>
    </xdr:to>
    <xdr:sp textlink="">
      <xdr:nvSpPr>
        <xdr:cNvPr id="405" name="Text Box 10">
          <a:extLst>
            <a:ext uri="{FF2B5EF4-FFF2-40B4-BE49-F238E27FC236}">
              <a16:creationId xmlns:a16="http://schemas.microsoft.com/office/drawing/2014/main" id="{D05DFD58-A0C3-4AE1-B959-1885C334DE3E}"/>
            </a:ext>
          </a:extLst>
        </xdr:cNvPr>
        <xdr:cNvSpPr txBox="1">
          <a:spLocks noChangeArrowheads="1"/>
        </xdr:cNvSpPr>
      </xdr:nvSpPr>
      <xdr:spPr bwMode="auto">
        <a:xfrm>
          <a:off x="144780" y="12439650"/>
          <a:ext cx="609600" cy="40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406" name="Text Box 2">
          <a:extLst>
            <a:ext uri="{FF2B5EF4-FFF2-40B4-BE49-F238E27FC236}">
              <a16:creationId xmlns:a16="http://schemas.microsoft.com/office/drawing/2014/main" id="{FE113016-D228-4E5D-A992-EEE2B2BCA949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32</xdr:row>
      <xdr:rowOff>247650</xdr:rowOff>
    </xdr:from>
    <xdr:to>
      <xdr:col>3</xdr:col>
      <xdr:colOff>38100</xdr:colOff>
      <xdr:row>32</xdr:row>
      <xdr:rowOff>295275</xdr:rowOff>
    </xdr:to>
    <xdr:sp textlink="">
      <xdr:nvSpPr>
        <xdr:cNvPr id="407" name="Text Box 6">
          <a:extLst>
            <a:ext uri="{FF2B5EF4-FFF2-40B4-BE49-F238E27FC236}">
              <a16:creationId xmlns:a16="http://schemas.microsoft.com/office/drawing/2014/main" id="{B2EF9C48-C396-4FD3-A674-A4026A770DB1}"/>
            </a:ext>
          </a:extLst>
        </xdr:cNvPr>
        <xdr:cNvSpPr txBox="1">
          <a:spLocks noChangeArrowheads="1"/>
        </xdr:cNvSpPr>
      </xdr:nvSpPr>
      <xdr:spPr bwMode="auto">
        <a:xfrm>
          <a:off x="144780" y="12439650"/>
          <a:ext cx="609600" cy="40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32</xdr:row>
      <xdr:rowOff>247650</xdr:rowOff>
    </xdr:from>
    <xdr:to>
      <xdr:col>3</xdr:col>
      <xdr:colOff>38100</xdr:colOff>
      <xdr:row>32</xdr:row>
      <xdr:rowOff>295275</xdr:rowOff>
    </xdr:to>
    <xdr:sp textlink="">
      <xdr:nvSpPr>
        <xdr:cNvPr id="408" name="Text Box 10">
          <a:extLst>
            <a:ext uri="{FF2B5EF4-FFF2-40B4-BE49-F238E27FC236}">
              <a16:creationId xmlns:a16="http://schemas.microsoft.com/office/drawing/2014/main" id="{22DF1C23-971B-4626-B527-AE576EAF58EC}"/>
            </a:ext>
          </a:extLst>
        </xdr:cNvPr>
        <xdr:cNvSpPr txBox="1">
          <a:spLocks noChangeArrowheads="1"/>
        </xdr:cNvSpPr>
      </xdr:nvSpPr>
      <xdr:spPr bwMode="auto">
        <a:xfrm>
          <a:off x="144780" y="12439650"/>
          <a:ext cx="609600" cy="40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</xdr:row>
      <xdr:rowOff>190500</xdr:rowOff>
    </xdr:from>
    <xdr:to>
      <xdr:col>3</xdr:col>
      <xdr:colOff>9525</xdr:colOff>
      <xdr:row>2</xdr:row>
      <xdr:rowOff>409575</xdr:rowOff>
    </xdr:to>
    <xdr:sp textlink="">
      <xdr:nvSpPr>
        <xdr:cNvPr id="409" name="Text Box 10">
          <a:extLst>
            <a:ext uri="{FF2B5EF4-FFF2-40B4-BE49-F238E27FC236}">
              <a16:creationId xmlns:a16="http://schemas.microsoft.com/office/drawing/2014/main" id="{929EA818-8AEE-4B9E-882C-92901DD8A1E2}"/>
            </a:ext>
          </a:extLst>
        </xdr:cNvPr>
        <xdr:cNvSpPr txBox="1">
          <a:spLocks noChangeArrowheads="1"/>
        </xdr:cNvSpPr>
      </xdr:nvSpPr>
      <xdr:spPr bwMode="auto">
        <a:xfrm>
          <a:off x="116205" y="80772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410" name="Text Box 2">
          <a:extLst>
            <a:ext uri="{FF2B5EF4-FFF2-40B4-BE49-F238E27FC236}">
              <a16:creationId xmlns:a16="http://schemas.microsoft.com/office/drawing/2014/main" id="{FA15553B-8DBA-4A45-8649-AE269BA4F656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411" name="Text Box 5">
          <a:extLst>
            <a:ext uri="{FF2B5EF4-FFF2-40B4-BE49-F238E27FC236}">
              <a16:creationId xmlns:a16="http://schemas.microsoft.com/office/drawing/2014/main" id="{DFE54924-5922-49FC-BE79-EFB4EFD8377F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412" name="Text Box 6">
          <a:extLst>
            <a:ext uri="{FF2B5EF4-FFF2-40B4-BE49-F238E27FC236}">
              <a16:creationId xmlns:a16="http://schemas.microsoft.com/office/drawing/2014/main" id="{85879571-B94C-476C-BE55-FDE777627854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413" name="Text Box 10">
          <a:extLst>
            <a:ext uri="{FF2B5EF4-FFF2-40B4-BE49-F238E27FC236}">
              <a16:creationId xmlns:a16="http://schemas.microsoft.com/office/drawing/2014/main" id="{2CA9648C-113E-4DA5-B3C7-82BB79D5A8BC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414" name="Text Box 2">
          <a:extLst>
            <a:ext uri="{FF2B5EF4-FFF2-40B4-BE49-F238E27FC236}">
              <a16:creationId xmlns:a16="http://schemas.microsoft.com/office/drawing/2014/main" id="{AEE73D0D-EF80-4587-8AFA-C9EC450CEBC5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415" name="Text Box 5">
          <a:extLst>
            <a:ext uri="{FF2B5EF4-FFF2-40B4-BE49-F238E27FC236}">
              <a16:creationId xmlns:a16="http://schemas.microsoft.com/office/drawing/2014/main" id="{A8EAF43E-A410-4978-BAAF-E1C758BB0281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416" name="Text Box 6">
          <a:extLst>
            <a:ext uri="{FF2B5EF4-FFF2-40B4-BE49-F238E27FC236}">
              <a16:creationId xmlns:a16="http://schemas.microsoft.com/office/drawing/2014/main" id="{CFFF47ED-0196-4D57-AA9B-4341AC73A59D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417" name="Text Box 10">
          <a:extLst>
            <a:ext uri="{FF2B5EF4-FFF2-40B4-BE49-F238E27FC236}">
              <a16:creationId xmlns:a16="http://schemas.microsoft.com/office/drawing/2014/main" id="{F5277072-3B77-4552-B220-EF55B4CEA6E7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418" name="Text Box 2">
          <a:extLst>
            <a:ext uri="{FF2B5EF4-FFF2-40B4-BE49-F238E27FC236}">
              <a16:creationId xmlns:a16="http://schemas.microsoft.com/office/drawing/2014/main" id="{91257FF6-49C5-48E3-A7C0-048767543D81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419" name="Text Box 2">
          <a:extLst>
            <a:ext uri="{FF2B5EF4-FFF2-40B4-BE49-F238E27FC236}">
              <a16:creationId xmlns:a16="http://schemas.microsoft.com/office/drawing/2014/main" id="{7CEF7BC5-DD0C-4DA2-AA28-8C4F704BC2E7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420" name="Text Box 2">
          <a:extLst>
            <a:ext uri="{FF2B5EF4-FFF2-40B4-BE49-F238E27FC236}">
              <a16:creationId xmlns:a16="http://schemas.microsoft.com/office/drawing/2014/main" id="{6128CC8F-281C-4733-AB80-8D3CB79CE806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421" name="Text Box 5">
          <a:extLst>
            <a:ext uri="{FF2B5EF4-FFF2-40B4-BE49-F238E27FC236}">
              <a16:creationId xmlns:a16="http://schemas.microsoft.com/office/drawing/2014/main" id="{98BF0A1C-B3DF-4ABA-8507-19130F0E7211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422" name="Text Box 6">
          <a:extLst>
            <a:ext uri="{FF2B5EF4-FFF2-40B4-BE49-F238E27FC236}">
              <a16:creationId xmlns:a16="http://schemas.microsoft.com/office/drawing/2014/main" id="{666EEDB6-BDA4-4D2C-A194-6E7A89A9A199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423" name="Text Box 10">
          <a:extLst>
            <a:ext uri="{FF2B5EF4-FFF2-40B4-BE49-F238E27FC236}">
              <a16:creationId xmlns:a16="http://schemas.microsoft.com/office/drawing/2014/main" id="{E4981D87-FF62-4267-B26D-0DA7D025D78F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424" name="Text Box 2">
          <a:extLst>
            <a:ext uri="{FF2B5EF4-FFF2-40B4-BE49-F238E27FC236}">
              <a16:creationId xmlns:a16="http://schemas.microsoft.com/office/drawing/2014/main" id="{2B6CCFCA-D1A0-4BC5-A5D3-6BB0A56FFA57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425" name="Text Box 5">
          <a:extLst>
            <a:ext uri="{FF2B5EF4-FFF2-40B4-BE49-F238E27FC236}">
              <a16:creationId xmlns:a16="http://schemas.microsoft.com/office/drawing/2014/main" id="{3B2FB5B0-C22C-4C96-9543-40857C01F932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426" name="Text Box 6">
          <a:extLst>
            <a:ext uri="{FF2B5EF4-FFF2-40B4-BE49-F238E27FC236}">
              <a16:creationId xmlns:a16="http://schemas.microsoft.com/office/drawing/2014/main" id="{E173FF68-D7C9-4AF2-BCD7-8568F58CF564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427" name="Text Box 10">
          <a:extLst>
            <a:ext uri="{FF2B5EF4-FFF2-40B4-BE49-F238E27FC236}">
              <a16:creationId xmlns:a16="http://schemas.microsoft.com/office/drawing/2014/main" id="{40CC0111-6B91-4A71-9FDE-E066474EC636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428" name="Text Box 2">
          <a:extLst>
            <a:ext uri="{FF2B5EF4-FFF2-40B4-BE49-F238E27FC236}">
              <a16:creationId xmlns:a16="http://schemas.microsoft.com/office/drawing/2014/main" id="{34A9F3AF-62C2-4600-AB15-836BE96AB7F0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429" name="Text Box 2">
          <a:extLst>
            <a:ext uri="{FF2B5EF4-FFF2-40B4-BE49-F238E27FC236}">
              <a16:creationId xmlns:a16="http://schemas.microsoft.com/office/drawing/2014/main" id="{4E26AEA8-5EAB-4A35-9959-673237026711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</xdr:row>
      <xdr:rowOff>190500</xdr:rowOff>
    </xdr:from>
    <xdr:to>
      <xdr:col>3</xdr:col>
      <xdr:colOff>9525</xdr:colOff>
      <xdr:row>2</xdr:row>
      <xdr:rowOff>409575</xdr:rowOff>
    </xdr:to>
    <xdr:sp textlink="">
      <xdr:nvSpPr>
        <xdr:cNvPr id="430" name="Text Box 10">
          <a:extLst>
            <a:ext uri="{FF2B5EF4-FFF2-40B4-BE49-F238E27FC236}">
              <a16:creationId xmlns:a16="http://schemas.microsoft.com/office/drawing/2014/main" id="{4305C15A-8BB5-46F0-8EC7-76DBC9FD9F02}"/>
            </a:ext>
          </a:extLst>
        </xdr:cNvPr>
        <xdr:cNvSpPr txBox="1">
          <a:spLocks noChangeArrowheads="1"/>
        </xdr:cNvSpPr>
      </xdr:nvSpPr>
      <xdr:spPr bwMode="auto">
        <a:xfrm>
          <a:off x="116205" y="80772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66675</xdr:colOff>
      <xdr:row>18</xdr:row>
      <xdr:rowOff>200025</xdr:rowOff>
    </xdr:from>
    <xdr:to>
      <xdr:col>3</xdr:col>
      <xdr:colOff>19050</xdr:colOff>
      <xdr:row>18</xdr:row>
      <xdr:rowOff>419100</xdr:rowOff>
    </xdr:to>
    <xdr:sp textlink="">
      <xdr:nvSpPr>
        <xdr:cNvPr id="431" name="Text Box 10">
          <a:extLst>
            <a:ext uri="{FF2B5EF4-FFF2-40B4-BE49-F238E27FC236}">
              <a16:creationId xmlns:a16="http://schemas.microsoft.com/office/drawing/2014/main" id="{5D8AD5FD-CB8C-4568-BD55-7805624C35FF}"/>
            </a:ext>
          </a:extLst>
        </xdr:cNvPr>
        <xdr:cNvSpPr txBox="1">
          <a:spLocks noChangeArrowheads="1"/>
        </xdr:cNvSpPr>
      </xdr:nvSpPr>
      <xdr:spPr bwMode="auto">
        <a:xfrm>
          <a:off x="135255" y="6882765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432" name="Text Box 2">
          <a:extLst>
            <a:ext uri="{FF2B5EF4-FFF2-40B4-BE49-F238E27FC236}">
              <a16:creationId xmlns:a16="http://schemas.microsoft.com/office/drawing/2014/main" id="{A9A9A56D-A8E1-493A-9F7F-65C93B99CBB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433" name="Text Box 5">
          <a:extLst>
            <a:ext uri="{FF2B5EF4-FFF2-40B4-BE49-F238E27FC236}">
              <a16:creationId xmlns:a16="http://schemas.microsoft.com/office/drawing/2014/main" id="{EE1B4AA7-AA48-4C29-A9D5-65F0517C30C4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434" name="Text Box 6">
          <a:extLst>
            <a:ext uri="{FF2B5EF4-FFF2-40B4-BE49-F238E27FC236}">
              <a16:creationId xmlns:a16="http://schemas.microsoft.com/office/drawing/2014/main" id="{5BCD4BD2-8781-460E-A7FB-417AD6B9F635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435" name="Text Box 10">
          <a:extLst>
            <a:ext uri="{FF2B5EF4-FFF2-40B4-BE49-F238E27FC236}">
              <a16:creationId xmlns:a16="http://schemas.microsoft.com/office/drawing/2014/main" id="{5A6071EE-E32A-4C0C-93F2-8C2EEE9A17D7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436" name="Text Box 2">
          <a:extLst>
            <a:ext uri="{FF2B5EF4-FFF2-40B4-BE49-F238E27FC236}">
              <a16:creationId xmlns:a16="http://schemas.microsoft.com/office/drawing/2014/main" id="{18A4CA7E-A376-4CC6-980B-E69E1F7F773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437" name="Text Box 5">
          <a:extLst>
            <a:ext uri="{FF2B5EF4-FFF2-40B4-BE49-F238E27FC236}">
              <a16:creationId xmlns:a16="http://schemas.microsoft.com/office/drawing/2014/main" id="{D311CF4B-3373-40A2-B95B-60D232246E59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438" name="Text Box 6">
          <a:extLst>
            <a:ext uri="{FF2B5EF4-FFF2-40B4-BE49-F238E27FC236}">
              <a16:creationId xmlns:a16="http://schemas.microsoft.com/office/drawing/2014/main" id="{4A46BC44-4971-403A-A7B1-FE9D8DC3F7FB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439" name="Text Box 10">
          <a:extLst>
            <a:ext uri="{FF2B5EF4-FFF2-40B4-BE49-F238E27FC236}">
              <a16:creationId xmlns:a16="http://schemas.microsoft.com/office/drawing/2014/main" id="{C61037A7-0308-4A5F-877D-04D761FB479E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440" name="Text Box 2">
          <a:extLst>
            <a:ext uri="{FF2B5EF4-FFF2-40B4-BE49-F238E27FC236}">
              <a16:creationId xmlns:a16="http://schemas.microsoft.com/office/drawing/2014/main" id="{20ED9646-DAE3-49FE-9491-3309B05CDCC9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441" name="Text Box 2">
          <a:extLst>
            <a:ext uri="{FF2B5EF4-FFF2-40B4-BE49-F238E27FC236}">
              <a16:creationId xmlns:a16="http://schemas.microsoft.com/office/drawing/2014/main" id="{E4025E45-4AF2-4108-8C7D-74487AB0A53B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</xdr:row>
      <xdr:rowOff>190500</xdr:rowOff>
    </xdr:from>
    <xdr:to>
      <xdr:col>3</xdr:col>
      <xdr:colOff>9525</xdr:colOff>
      <xdr:row>2</xdr:row>
      <xdr:rowOff>409575</xdr:rowOff>
    </xdr:to>
    <xdr:sp textlink="">
      <xdr:nvSpPr>
        <xdr:cNvPr id="442" name="Text Box 10">
          <a:extLst>
            <a:ext uri="{FF2B5EF4-FFF2-40B4-BE49-F238E27FC236}">
              <a16:creationId xmlns:a16="http://schemas.microsoft.com/office/drawing/2014/main" id="{8A73ACF2-78A5-4FBA-87EB-0B9BB092D739}"/>
            </a:ext>
          </a:extLst>
        </xdr:cNvPr>
        <xdr:cNvSpPr txBox="1">
          <a:spLocks noChangeArrowheads="1"/>
        </xdr:cNvSpPr>
      </xdr:nvSpPr>
      <xdr:spPr bwMode="auto">
        <a:xfrm>
          <a:off x="116205" y="80772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66675</xdr:colOff>
      <xdr:row>18</xdr:row>
      <xdr:rowOff>200025</xdr:rowOff>
    </xdr:from>
    <xdr:to>
      <xdr:col>3</xdr:col>
      <xdr:colOff>19050</xdr:colOff>
      <xdr:row>18</xdr:row>
      <xdr:rowOff>419100</xdr:rowOff>
    </xdr:to>
    <xdr:sp textlink="">
      <xdr:nvSpPr>
        <xdr:cNvPr id="443" name="Text Box 10">
          <a:extLst>
            <a:ext uri="{FF2B5EF4-FFF2-40B4-BE49-F238E27FC236}">
              <a16:creationId xmlns:a16="http://schemas.microsoft.com/office/drawing/2014/main" id="{1E7146D4-60D7-4F3A-96C2-B2451D71C979}"/>
            </a:ext>
          </a:extLst>
        </xdr:cNvPr>
        <xdr:cNvSpPr txBox="1">
          <a:spLocks noChangeArrowheads="1"/>
        </xdr:cNvSpPr>
      </xdr:nvSpPr>
      <xdr:spPr bwMode="auto">
        <a:xfrm>
          <a:off x="135255" y="6882765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444" name="Text Box 2">
          <a:extLst>
            <a:ext uri="{FF2B5EF4-FFF2-40B4-BE49-F238E27FC236}">
              <a16:creationId xmlns:a16="http://schemas.microsoft.com/office/drawing/2014/main" id="{3BBAC46A-F975-43AD-AAE0-B26557CFE345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32</xdr:row>
      <xdr:rowOff>247650</xdr:rowOff>
    </xdr:from>
    <xdr:to>
      <xdr:col>3</xdr:col>
      <xdr:colOff>38100</xdr:colOff>
      <xdr:row>32</xdr:row>
      <xdr:rowOff>295275</xdr:rowOff>
    </xdr:to>
    <xdr:sp textlink="">
      <xdr:nvSpPr>
        <xdr:cNvPr id="445" name="Text Box 6">
          <a:extLst>
            <a:ext uri="{FF2B5EF4-FFF2-40B4-BE49-F238E27FC236}">
              <a16:creationId xmlns:a16="http://schemas.microsoft.com/office/drawing/2014/main" id="{DC827FB4-8FA8-43BE-B48D-15CC844E67A4}"/>
            </a:ext>
          </a:extLst>
        </xdr:cNvPr>
        <xdr:cNvSpPr txBox="1">
          <a:spLocks noChangeArrowheads="1"/>
        </xdr:cNvSpPr>
      </xdr:nvSpPr>
      <xdr:spPr bwMode="auto">
        <a:xfrm>
          <a:off x="144780" y="12439650"/>
          <a:ext cx="609600" cy="40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32</xdr:row>
      <xdr:rowOff>247650</xdr:rowOff>
    </xdr:from>
    <xdr:to>
      <xdr:col>3</xdr:col>
      <xdr:colOff>38100</xdr:colOff>
      <xdr:row>32</xdr:row>
      <xdr:rowOff>295275</xdr:rowOff>
    </xdr:to>
    <xdr:sp textlink="">
      <xdr:nvSpPr>
        <xdr:cNvPr id="446" name="Text Box 10">
          <a:extLst>
            <a:ext uri="{FF2B5EF4-FFF2-40B4-BE49-F238E27FC236}">
              <a16:creationId xmlns:a16="http://schemas.microsoft.com/office/drawing/2014/main" id="{1A67F8A9-7432-4C00-B9C1-D1E337EC34FB}"/>
            </a:ext>
          </a:extLst>
        </xdr:cNvPr>
        <xdr:cNvSpPr txBox="1">
          <a:spLocks noChangeArrowheads="1"/>
        </xdr:cNvSpPr>
      </xdr:nvSpPr>
      <xdr:spPr bwMode="auto">
        <a:xfrm>
          <a:off x="144780" y="12439650"/>
          <a:ext cx="609600" cy="40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447" name="Text Box 2">
          <a:extLst>
            <a:ext uri="{FF2B5EF4-FFF2-40B4-BE49-F238E27FC236}">
              <a16:creationId xmlns:a16="http://schemas.microsoft.com/office/drawing/2014/main" id="{EF161070-FB2D-44FF-8742-420CCA8866D7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32</xdr:row>
      <xdr:rowOff>247650</xdr:rowOff>
    </xdr:from>
    <xdr:to>
      <xdr:col>3</xdr:col>
      <xdr:colOff>38100</xdr:colOff>
      <xdr:row>32</xdr:row>
      <xdr:rowOff>295275</xdr:rowOff>
    </xdr:to>
    <xdr:sp textlink="">
      <xdr:nvSpPr>
        <xdr:cNvPr id="448" name="Text Box 6">
          <a:extLst>
            <a:ext uri="{FF2B5EF4-FFF2-40B4-BE49-F238E27FC236}">
              <a16:creationId xmlns:a16="http://schemas.microsoft.com/office/drawing/2014/main" id="{0AB85449-5306-4116-9C53-B3AFF19FCB30}"/>
            </a:ext>
          </a:extLst>
        </xdr:cNvPr>
        <xdr:cNvSpPr txBox="1">
          <a:spLocks noChangeArrowheads="1"/>
        </xdr:cNvSpPr>
      </xdr:nvSpPr>
      <xdr:spPr bwMode="auto">
        <a:xfrm>
          <a:off x="144780" y="12439650"/>
          <a:ext cx="609600" cy="40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32</xdr:row>
      <xdr:rowOff>247650</xdr:rowOff>
    </xdr:from>
    <xdr:to>
      <xdr:col>3</xdr:col>
      <xdr:colOff>38100</xdr:colOff>
      <xdr:row>32</xdr:row>
      <xdr:rowOff>295275</xdr:rowOff>
    </xdr:to>
    <xdr:sp textlink="">
      <xdr:nvSpPr>
        <xdr:cNvPr id="449" name="Text Box 10">
          <a:extLst>
            <a:ext uri="{FF2B5EF4-FFF2-40B4-BE49-F238E27FC236}">
              <a16:creationId xmlns:a16="http://schemas.microsoft.com/office/drawing/2014/main" id="{2F352928-D210-40DB-8AD8-3F184F84C443}"/>
            </a:ext>
          </a:extLst>
        </xdr:cNvPr>
        <xdr:cNvSpPr txBox="1">
          <a:spLocks noChangeArrowheads="1"/>
        </xdr:cNvSpPr>
      </xdr:nvSpPr>
      <xdr:spPr bwMode="auto">
        <a:xfrm>
          <a:off x="144780" y="12439650"/>
          <a:ext cx="609600" cy="40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</xdr:row>
      <xdr:rowOff>190500</xdr:rowOff>
    </xdr:from>
    <xdr:to>
      <xdr:col>3</xdr:col>
      <xdr:colOff>9525</xdr:colOff>
      <xdr:row>2</xdr:row>
      <xdr:rowOff>409575</xdr:rowOff>
    </xdr:to>
    <xdr:sp textlink="">
      <xdr:nvSpPr>
        <xdr:cNvPr id="450" name="Text Box 10">
          <a:extLst>
            <a:ext uri="{FF2B5EF4-FFF2-40B4-BE49-F238E27FC236}">
              <a16:creationId xmlns:a16="http://schemas.microsoft.com/office/drawing/2014/main" id="{5D83174F-3CAB-4DB8-A4C6-46AB38F4F408}"/>
            </a:ext>
          </a:extLst>
        </xdr:cNvPr>
        <xdr:cNvSpPr txBox="1">
          <a:spLocks noChangeArrowheads="1"/>
        </xdr:cNvSpPr>
      </xdr:nvSpPr>
      <xdr:spPr bwMode="auto">
        <a:xfrm>
          <a:off x="116205" y="80772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451" name="Text Box 2">
          <a:extLst>
            <a:ext uri="{FF2B5EF4-FFF2-40B4-BE49-F238E27FC236}">
              <a16:creationId xmlns:a16="http://schemas.microsoft.com/office/drawing/2014/main" id="{2201D652-385A-412D-A7D4-DFF993ACE97E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452" name="Text Box 5">
          <a:extLst>
            <a:ext uri="{FF2B5EF4-FFF2-40B4-BE49-F238E27FC236}">
              <a16:creationId xmlns:a16="http://schemas.microsoft.com/office/drawing/2014/main" id="{63270555-31BA-4C0B-BAAE-B9F7927D6939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453" name="Text Box 6">
          <a:extLst>
            <a:ext uri="{FF2B5EF4-FFF2-40B4-BE49-F238E27FC236}">
              <a16:creationId xmlns:a16="http://schemas.microsoft.com/office/drawing/2014/main" id="{FA4AE0C7-C936-4B48-B673-7150C3284712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454" name="Text Box 10">
          <a:extLst>
            <a:ext uri="{FF2B5EF4-FFF2-40B4-BE49-F238E27FC236}">
              <a16:creationId xmlns:a16="http://schemas.microsoft.com/office/drawing/2014/main" id="{9185B3BD-6CEC-43F9-932D-3D831E67299D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455" name="Text Box 2">
          <a:extLst>
            <a:ext uri="{FF2B5EF4-FFF2-40B4-BE49-F238E27FC236}">
              <a16:creationId xmlns:a16="http://schemas.microsoft.com/office/drawing/2014/main" id="{EABE8F78-D572-4294-A3BA-F832FF77FC39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456" name="Text Box 5">
          <a:extLst>
            <a:ext uri="{FF2B5EF4-FFF2-40B4-BE49-F238E27FC236}">
              <a16:creationId xmlns:a16="http://schemas.microsoft.com/office/drawing/2014/main" id="{6C1AC634-58F1-4B8E-A16D-5A5F337AD18E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457" name="Text Box 6">
          <a:extLst>
            <a:ext uri="{FF2B5EF4-FFF2-40B4-BE49-F238E27FC236}">
              <a16:creationId xmlns:a16="http://schemas.microsoft.com/office/drawing/2014/main" id="{0FB930B8-5FF2-41AF-B1F5-13D3C8846053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458" name="Text Box 10">
          <a:extLst>
            <a:ext uri="{FF2B5EF4-FFF2-40B4-BE49-F238E27FC236}">
              <a16:creationId xmlns:a16="http://schemas.microsoft.com/office/drawing/2014/main" id="{4136926D-575B-462B-AE67-24DB5EF6B6D7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459" name="Text Box 2">
          <a:extLst>
            <a:ext uri="{FF2B5EF4-FFF2-40B4-BE49-F238E27FC236}">
              <a16:creationId xmlns:a16="http://schemas.microsoft.com/office/drawing/2014/main" id="{0A220258-FB07-42C1-BF97-5F41B4FA2D4D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460" name="Text Box 2">
          <a:extLst>
            <a:ext uri="{FF2B5EF4-FFF2-40B4-BE49-F238E27FC236}">
              <a16:creationId xmlns:a16="http://schemas.microsoft.com/office/drawing/2014/main" id="{4148CC66-7DAD-46AE-BE40-8D211100034A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461" name="Text Box 2">
          <a:extLst>
            <a:ext uri="{FF2B5EF4-FFF2-40B4-BE49-F238E27FC236}">
              <a16:creationId xmlns:a16="http://schemas.microsoft.com/office/drawing/2014/main" id="{9C5ADCD9-6BD7-4756-8889-4005887B59E7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462" name="Text Box 5">
          <a:extLst>
            <a:ext uri="{FF2B5EF4-FFF2-40B4-BE49-F238E27FC236}">
              <a16:creationId xmlns:a16="http://schemas.microsoft.com/office/drawing/2014/main" id="{84C41474-45FF-4AA3-8C1E-992AFA486F5D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463" name="Text Box 6">
          <a:extLst>
            <a:ext uri="{FF2B5EF4-FFF2-40B4-BE49-F238E27FC236}">
              <a16:creationId xmlns:a16="http://schemas.microsoft.com/office/drawing/2014/main" id="{ED59BC92-4A8B-4905-8D95-A6337DF11A0D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464" name="Text Box 10">
          <a:extLst>
            <a:ext uri="{FF2B5EF4-FFF2-40B4-BE49-F238E27FC236}">
              <a16:creationId xmlns:a16="http://schemas.microsoft.com/office/drawing/2014/main" id="{EE69564A-9F01-40A5-83B0-2D42788C8737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465" name="Text Box 2">
          <a:extLst>
            <a:ext uri="{FF2B5EF4-FFF2-40B4-BE49-F238E27FC236}">
              <a16:creationId xmlns:a16="http://schemas.microsoft.com/office/drawing/2014/main" id="{B07BC061-0A87-4EA9-9722-5B7CF109E6A5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466" name="Text Box 5">
          <a:extLst>
            <a:ext uri="{FF2B5EF4-FFF2-40B4-BE49-F238E27FC236}">
              <a16:creationId xmlns:a16="http://schemas.microsoft.com/office/drawing/2014/main" id="{945D3FF7-4A01-4237-8AD8-56A51AD17246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467" name="Text Box 6">
          <a:extLst>
            <a:ext uri="{FF2B5EF4-FFF2-40B4-BE49-F238E27FC236}">
              <a16:creationId xmlns:a16="http://schemas.microsoft.com/office/drawing/2014/main" id="{86B87FC8-2BF9-44EA-8DE0-7D9FADCC04F3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468" name="Text Box 10">
          <a:extLst>
            <a:ext uri="{FF2B5EF4-FFF2-40B4-BE49-F238E27FC236}">
              <a16:creationId xmlns:a16="http://schemas.microsoft.com/office/drawing/2014/main" id="{1DFBCBDF-D60B-4714-B283-33D12EBCD485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469" name="Text Box 2">
          <a:extLst>
            <a:ext uri="{FF2B5EF4-FFF2-40B4-BE49-F238E27FC236}">
              <a16:creationId xmlns:a16="http://schemas.microsoft.com/office/drawing/2014/main" id="{26FE13B6-48F5-4DD4-9BA8-723FFD28E9A4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470" name="Text Box 2">
          <a:extLst>
            <a:ext uri="{FF2B5EF4-FFF2-40B4-BE49-F238E27FC236}">
              <a16:creationId xmlns:a16="http://schemas.microsoft.com/office/drawing/2014/main" id="{F878CE32-7AE1-4BD5-931B-48C35DD2DC92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</xdr:row>
      <xdr:rowOff>190500</xdr:rowOff>
    </xdr:from>
    <xdr:to>
      <xdr:col>3</xdr:col>
      <xdr:colOff>9525</xdr:colOff>
      <xdr:row>2</xdr:row>
      <xdr:rowOff>409575</xdr:rowOff>
    </xdr:to>
    <xdr:sp textlink="">
      <xdr:nvSpPr>
        <xdr:cNvPr id="471" name="Text Box 10">
          <a:extLst>
            <a:ext uri="{FF2B5EF4-FFF2-40B4-BE49-F238E27FC236}">
              <a16:creationId xmlns:a16="http://schemas.microsoft.com/office/drawing/2014/main" id="{51E74648-B1D9-4A36-92A0-D013FC90633B}"/>
            </a:ext>
          </a:extLst>
        </xdr:cNvPr>
        <xdr:cNvSpPr txBox="1">
          <a:spLocks noChangeArrowheads="1"/>
        </xdr:cNvSpPr>
      </xdr:nvSpPr>
      <xdr:spPr bwMode="auto">
        <a:xfrm>
          <a:off x="116205" y="80772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66675</xdr:colOff>
      <xdr:row>18</xdr:row>
      <xdr:rowOff>200025</xdr:rowOff>
    </xdr:from>
    <xdr:to>
      <xdr:col>3</xdr:col>
      <xdr:colOff>19050</xdr:colOff>
      <xdr:row>18</xdr:row>
      <xdr:rowOff>419100</xdr:rowOff>
    </xdr:to>
    <xdr:sp textlink="">
      <xdr:nvSpPr>
        <xdr:cNvPr id="472" name="Text Box 10">
          <a:extLst>
            <a:ext uri="{FF2B5EF4-FFF2-40B4-BE49-F238E27FC236}">
              <a16:creationId xmlns:a16="http://schemas.microsoft.com/office/drawing/2014/main" id="{002B33BB-5C18-4154-ABCA-EDE924F326BD}"/>
            </a:ext>
          </a:extLst>
        </xdr:cNvPr>
        <xdr:cNvSpPr txBox="1">
          <a:spLocks noChangeArrowheads="1"/>
        </xdr:cNvSpPr>
      </xdr:nvSpPr>
      <xdr:spPr bwMode="auto">
        <a:xfrm>
          <a:off x="135255" y="6882765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473" name="Text Box 2">
          <a:extLst>
            <a:ext uri="{FF2B5EF4-FFF2-40B4-BE49-F238E27FC236}">
              <a16:creationId xmlns:a16="http://schemas.microsoft.com/office/drawing/2014/main" id="{FAA9380C-5192-4324-AD79-79C4E82FEBC4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474" name="Text Box 5">
          <a:extLst>
            <a:ext uri="{FF2B5EF4-FFF2-40B4-BE49-F238E27FC236}">
              <a16:creationId xmlns:a16="http://schemas.microsoft.com/office/drawing/2014/main" id="{1745CBC1-7611-4F37-8D7A-24826769CE19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475" name="Text Box 6">
          <a:extLst>
            <a:ext uri="{FF2B5EF4-FFF2-40B4-BE49-F238E27FC236}">
              <a16:creationId xmlns:a16="http://schemas.microsoft.com/office/drawing/2014/main" id="{1BE787DC-27F5-43D4-A0D4-DE32A33964FD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476" name="Text Box 10">
          <a:extLst>
            <a:ext uri="{FF2B5EF4-FFF2-40B4-BE49-F238E27FC236}">
              <a16:creationId xmlns:a16="http://schemas.microsoft.com/office/drawing/2014/main" id="{C33C98AF-39F4-4AC2-BAD8-C94C0914F9AC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477" name="Text Box 2">
          <a:extLst>
            <a:ext uri="{FF2B5EF4-FFF2-40B4-BE49-F238E27FC236}">
              <a16:creationId xmlns:a16="http://schemas.microsoft.com/office/drawing/2014/main" id="{C7EBEB23-CF6B-4979-A621-8D85D46E7EC4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478" name="Text Box 5">
          <a:extLst>
            <a:ext uri="{FF2B5EF4-FFF2-40B4-BE49-F238E27FC236}">
              <a16:creationId xmlns:a16="http://schemas.microsoft.com/office/drawing/2014/main" id="{A15AD302-EEB3-434D-941D-F6D76A346DA9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479" name="Text Box 6">
          <a:extLst>
            <a:ext uri="{FF2B5EF4-FFF2-40B4-BE49-F238E27FC236}">
              <a16:creationId xmlns:a16="http://schemas.microsoft.com/office/drawing/2014/main" id="{11F005A0-CD43-4584-B3C4-78BE93778E19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480" name="Text Box 10">
          <a:extLst>
            <a:ext uri="{FF2B5EF4-FFF2-40B4-BE49-F238E27FC236}">
              <a16:creationId xmlns:a16="http://schemas.microsoft.com/office/drawing/2014/main" id="{51DF00A5-E2FA-44A1-AB0A-F268EC8E4FFA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481" name="Text Box 2">
          <a:extLst>
            <a:ext uri="{FF2B5EF4-FFF2-40B4-BE49-F238E27FC236}">
              <a16:creationId xmlns:a16="http://schemas.microsoft.com/office/drawing/2014/main" id="{50D549ED-9256-4CC8-B9F8-BF76AC4674E2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482" name="Text Box 2">
          <a:extLst>
            <a:ext uri="{FF2B5EF4-FFF2-40B4-BE49-F238E27FC236}">
              <a16:creationId xmlns:a16="http://schemas.microsoft.com/office/drawing/2014/main" id="{4080029C-5406-4F18-8EDF-6B6CC176FB45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</xdr:row>
      <xdr:rowOff>190500</xdr:rowOff>
    </xdr:from>
    <xdr:to>
      <xdr:col>3</xdr:col>
      <xdr:colOff>9525</xdr:colOff>
      <xdr:row>2</xdr:row>
      <xdr:rowOff>409575</xdr:rowOff>
    </xdr:to>
    <xdr:sp textlink="">
      <xdr:nvSpPr>
        <xdr:cNvPr id="483" name="Text Box 10">
          <a:extLst>
            <a:ext uri="{FF2B5EF4-FFF2-40B4-BE49-F238E27FC236}">
              <a16:creationId xmlns:a16="http://schemas.microsoft.com/office/drawing/2014/main" id="{BF4B6EB4-5C3C-48C7-8138-D89CBAC9F1CB}"/>
            </a:ext>
          </a:extLst>
        </xdr:cNvPr>
        <xdr:cNvSpPr txBox="1">
          <a:spLocks noChangeArrowheads="1"/>
        </xdr:cNvSpPr>
      </xdr:nvSpPr>
      <xdr:spPr bwMode="auto">
        <a:xfrm>
          <a:off x="116205" y="80772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66675</xdr:colOff>
      <xdr:row>18</xdr:row>
      <xdr:rowOff>200025</xdr:rowOff>
    </xdr:from>
    <xdr:to>
      <xdr:col>3</xdr:col>
      <xdr:colOff>19050</xdr:colOff>
      <xdr:row>18</xdr:row>
      <xdr:rowOff>419100</xdr:rowOff>
    </xdr:to>
    <xdr:sp textlink="">
      <xdr:nvSpPr>
        <xdr:cNvPr id="484" name="Text Box 10">
          <a:extLst>
            <a:ext uri="{FF2B5EF4-FFF2-40B4-BE49-F238E27FC236}">
              <a16:creationId xmlns:a16="http://schemas.microsoft.com/office/drawing/2014/main" id="{322EDFD3-1359-4CD9-B0A8-0D3C958E5B50}"/>
            </a:ext>
          </a:extLst>
        </xdr:cNvPr>
        <xdr:cNvSpPr txBox="1">
          <a:spLocks noChangeArrowheads="1"/>
        </xdr:cNvSpPr>
      </xdr:nvSpPr>
      <xdr:spPr bwMode="auto">
        <a:xfrm>
          <a:off x="135255" y="6882765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57</xdr:col>
      <xdr:colOff>447675</xdr:colOff>
      <xdr:row>11</xdr:row>
      <xdr:rowOff>266700</xdr:rowOff>
    </xdr:from>
    <xdr:to>
      <xdr:col>58</xdr:col>
      <xdr:colOff>9525</xdr:colOff>
      <xdr:row>12</xdr:row>
      <xdr:rowOff>180975</xdr:rowOff>
    </xdr:to>
    <xdr:sp textlink="">
      <xdr:nvSpPr>
        <xdr:cNvPr id="486" name="Text Box 1">
          <a:extLst>
            <a:ext uri="{FF2B5EF4-FFF2-40B4-BE49-F238E27FC236}">
              <a16:creationId xmlns:a16="http://schemas.microsoft.com/office/drawing/2014/main" id="{71FD6E2F-119A-4BAB-A0AA-83A250FF72B6}"/>
            </a:ext>
          </a:extLst>
        </xdr:cNvPr>
        <xdr:cNvSpPr txBox="1">
          <a:spLocks noChangeArrowheads="1"/>
        </xdr:cNvSpPr>
      </xdr:nvSpPr>
      <xdr:spPr bwMode="auto">
        <a:xfrm>
          <a:off x="16838295" y="4480560"/>
          <a:ext cx="247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133350</xdr:colOff>
      <xdr:row>8</xdr:row>
      <xdr:rowOff>323850</xdr:rowOff>
    </xdr:from>
    <xdr:to>
      <xdr:col>1</xdr:col>
      <xdr:colOff>390525</xdr:colOff>
      <xdr:row>9</xdr:row>
      <xdr:rowOff>238125</xdr:rowOff>
    </xdr:to>
    <xdr:sp textlink="">
      <xdr:nvSpPr>
        <xdr:cNvPr id="487" name="Text Box 7">
          <a:extLst>
            <a:ext uri="{FF2B5EF4-FFF2-40B4-BE49-F238E27FC236}">
              <a16:creationId xmlns:a16="http://schemas.microsoft.com/office/drawing/2014/main" id="{464DC5BB-5108-4F33-97C9-1B0910531775}"/>
            </a:ext>
          </a:extLst>
        </xdr:cNvPr>
        <xdr:cNvSpPr txBox="1">
          <a:spLocks noChangeArrowheads="1"/>
        </xdr:cNvSpPr>
      </xdr:nvSpPr>
      <xdr:spPr bwMode="auto">
        <a:xfrm>
          <a:off x="201930" y="3394710"/>
          <a:ext cx="2571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133350</xdr:colOff>
      <xdr:row>24</xdr:row>
      <xdr:rowOff>323850</xdr:rowOff>
    </xdr:from>
    <xdr:to>
      <xdr:col>1</xdr:col>
      <xdr:colOff>390525</xdr:colOff>
      <xdr:row>25</xdr:row>
      <xdr:rowOff>238125</xdr:rowOff>
    </xdr:to>
    <xdr:sp textlink="">
      <xdr:nvSpPr>
        <xdr:cNvPr id="488" name="Text Box 7">
          <a:extLst>
            <a:ext uri="{FF2B5EF4-FFF2-40B4-BE49-F238E27FC236}">
              <a16:creationId xmlns:a16="http://schemas.microsoft.com/office/drawing/2014/main" id="{753996AA-16F0-4BA9-8E72-29AEA9C17543}"/>
            </a:ext>
          </a:extLst>
        </xdr:cNvPr>
        <xdr:cNvSpPr txBox="1">
          <a:spLocks noChangeArrowheads="1"/>
        </xdr:cNvSpPr>
      </xdr:nvSpPr>
      <xdr:spPr bwMode="auto">
        <a:xfrm>
          <a:off x="201930" y="9467850"/>
          <a:ext cx="2571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133350</xdr:colOff>
      <xdr:row>39</xdr:row>
      <xdr:rowOff>161925</xdr:rowOff>
    </xdr:from>
    <xdr:to>
      <xdr:col>1</xdr:col>
      <xdr:colOff>390525</xdr:colOff>
      <xdr:row>40</xdr:row>
      <xdr:rowOff>66675</xdr:rowOff>
    </xdr:to>
    <xdr:sp textlink="">
      <xdr:nvSpPr>
        <xdr:cNvPr id="489" name="Text Box 7">
          <a:extLst>
            <a:ext uri="{FF2B5EF4-FFF2-40B4-BE49-F238E27FC236}">
              <a16:creationId xmlns:a16="http://schemas.microsoft.com/office/drawing/2014/main" id="{061A93A4-894A-49D9-8EB4-86BF98880263}"/>
            </a:ext>
          </a:extLst>
        </xdr:cNvPr>
        <xdr:cNvSpPr txBox="1">
          <a:spLocks noChangeArrowheads="1"/>
        </xdr:cNvSpPr>
      </xdr:nvSpPr>
      <xdr:spPr bwMode="auto">
        <a:xfrm>
          <a:off x="201930" y="14998065"/>
          <a:ext cx="2571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133350</xdr:colOff>
      <xdr:row>39</xdr:row>
      <xdr:rowOff>323850</xdr:rowOff>
    </xdr:from>
    <xdr:to>
      <xdr:col>1</xdr:col>
      <xdr:colOff>390525</xdr:colOff>
      <xdr:row>40</xdr:row>
      <xdr:rowOff>238125</xdr:rowOff>
    </xdr:to>
    <xdr:sp textlink="">
      <xdr:nvSpPr>
        <xdr:cNvPr id="490" name="Text Box 7">
          <a:extLst>
            <a:ext uri="{FF2B5EF4-FFF2-40B4-BE49-F238E27FC236}">
              <a16:creationId xmlns:a16="http://schemas.microsoft.com/office/drawing/2014/main" id="{320EBC10-448A-4015-B698-996CC8D4DADB}"/>
            </a:ext>
          </a:extLst>
        </xdr:cNvPr>
        <xdr:cNvSpPr txBox="1">
          <a:spLocks noChangeArrowheads="1"/>
        </xdr:cNvSpPr>
      </xdr:nvSpPr>
      <xdr:spPr bwMode="auto">
        <a:xfrm>
          <a:off x="201930" y="15159990"/>
          <a:ext cx="2571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133350</xdr:colOff>
      <xdr:row>39</xdr:row>
      <xdr:rowOff>323850</xdr:rowOff>
    </xdr:from>
    <xdr:to>
      <xdr:col>1</xdr:col>
      <xdr:colOff>390525</xdr:colOff>
      <xdr:row>40</xdr:row>
      <xdr:rowOff>238125</xdr:rowOff>
    </xdr:to>
    <xdr:sp textlink="">
      <xdr:nvSpPr>
        <xdr:cNvPr id="491" name="Text Box 7">
          <a:extLst>
            <a:ext uri="{FF2B5EF4-FFF2-40B4-BE49-F238E27FC236}">
              <a16:creationId xmlns:a16="http://schemas.microsoft.com/office/drawing/2014/main" id="{9D3C3E73-562A-4EED-AE39-58C2A405E843}"/>
            </a:ext>
          </a:extLst>
        </xdr:cNvPr>
        <xdr:cNvSpPr txBox="1">
          <a:spLocks noChangeArrowheads="1"/>
        </xdr:cNvSpPr>
      </xdr:nvSpPr>
      <xdr:spPr bwMode="auto">
        <a:xfrm>
          <a:off x="201930" y="15159990"/>
          <a:ext cx="2571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492" name="Text Box 2">
          <a:extLst>
            <a:ext uri="{FF2B5EF4-FFF2-40B4-BE49-F238E27FC236}">
              <a16:creationId xmlns:a16="http://schemas.microsoft.com/office/drawing/2014/main" id="{2DC2BC71-EF16-4D46-B881-ACB0787112AD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493" name="Text Box 5">
          <a:extLst>
            <a:ext uri="{FF2B5EF4-FFF2-40B4-BE49-F238E27FC236}">
              <a16:creationId xmlns:a16="http://schemas.microsoft.com/office/drawing/2014/main" id="{384B3109-8D5D-40C9-BFF4-B9FBB34BAF8A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494" name="Text Box 6">
          <a:extLst>
            <a:ext uri="{FF2B5EF4-FFF2-40B4-BE49-F238E27FC236}">
              <a16:creationId xmlns:a16="http://schemas.microsoft.com/office/drawing/2014/main" id="{01D15675-817F-4F6E-B1B9-43FC49D549C8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142875</xdr:colOff>
      <xdr:row>40</xdr:row>
      <xdr:rowOff>152400</xdr:rowOff>
    </xdr:from>
    <xdr:to>
      <xdr:col>1</xdr:col>
      <xdr:colOff>352425</xdr:colOff>
      <xdr:row>40</xdr:row>
      <xdr:rowOff>352425</xdr:rowOff>
    </xdr:to>
    <xdr:sp textlink="">
      <xdr:nvSpPr>
        <xdr:cNvPr id="495" name="Text Box 9">
          <a:extLst>
            <a:ext uri="{FF2B5EF4-FFF2-40B4-BE49-F238E27FC236}">
              <a16:creationId xmlns:a16="http://schemas.microsoft.com/office/drawing/2014/main" id="{63687948-D075-44EA-9E34-1E4E06C39278}"/>
            </a:ext>
          </a:extLst>
        </xdr:cNvPr>
        <xdr:cNvSpPr txBox="1">
          <a:spLocks noChangeArrowheads="1"/>
        </xdr:cNvSpPr>
      </xdr:nvSpPr>
      <xdr:spPr bwMode="auto">
        <a:xfrm>
          <a:off x="211455" y="15369540"/>
          <a:ext cx="209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496" name="Text Box 10">
          <a:extLst>
            <a:ext uri="{FF2B5EF4-FFF2-40B4-BE49-F238E27FC236}">
              <a16:creationId xmlns:a16="http://schemas.microsoft.com/office/drawing/2014/main" id="{E2543881-B57E-44BB-89F6-85D38C8117D4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497" name="Text Box 2">
          <a:extLst>
            <a:ext uri="{FF2B5EF4-FFF2-40B4-BE49-F238E27FC236}">
              <a16:creationId xmlns:a16="http://schemas.microsoft.com/office/drawing/2014/main" id="{D4A30EBC-8454-4BD3-B572-73F6DF09E6A3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498" name="Text Box 5">
          <a:extLst>
            <a:ext uri="{FF2B5EF4-FFF2-40B4-BE49-F238E27FC236}">
              <a16:creationId xmlns:a16="http://schemas.microsoft.com/office/drawing/2014/main" id="{BFD812F2-50E5-4669-8C33-1356A480F7EF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499" name="Text Box 6">
          <a:extLst>
            <a:ext uri="{FF2B5EF4-FFF2-40B4-BE49-F238E27FC236}">
              <a16:creationId xmlns:a16="http://schemas.microsoft.com/office/drawing/2014/main" id="{B64BD833-F734-4642-B282-6B62A94B4F71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500" name="Text Box 10">
          <a:extLst>
            <a:ext uri="{FF2B5EF4-FFF2-40B4-BE49-F238E27FC236}">
              <a16:creationId xmlns:a16="http://schemas.microsoft.com/office/drawing/2014/main" id="{AAAE6769-1E02-4BA6-A938-00E64B5FF350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501" name="Text Box 2">
          <a:extLst>
            <a:ext uri="{FF2B5EF4-FFF2-40B4-BE49-F238E27FC236}">
              <a16:creationId xmlns:a16="http://schemas.microsoft.com/office/drawing/2014/main" id="{710D7EC6-ED05-4708-AF69-AF739BDEDD41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133350</xdr:colOff>
      <xdr:row>24</xdr:row>
      <xdr:rowOff>161925</xdr:rowOff>
    </xdr:from>
    <xdr:to>
      <xdr:col>1</xdr:col>
      <xdr:colOff>390525</xdr:colOff>
      <xdr:row>25</xdr:row>
      <xdr:rowOff>76200</xdr:rowOff>
    </xdr:to>
    <xdr:sp textlink="">
      <xdr:nvSpPr>
        <xdr:cNvPr id="502" name="Text Box 7">
          <a:extLst>
            <a:ext uri="{FF2B5EF4-FFF2-40B4-BE49-F238E27FC236}">
              <a16:creationId xmlns:a16="http://schemas.microsoft.com/office/drawing/2014/main" id="{3EF3E10B-EB33-4AED-B9A1-0B1D8F24B0EF}"/>
            </a:ext>
          </a:extLst>
        </xdr:cNvPr>
        <xdr:cNvSpPr txBox="1">
          <a:spLocks noChangeArrowheads="1"/>
        </xdr:cNvSpPr>
      </xdr:nvSpPr>
      <xdr:spPr bwMode="auto">
        <a:xfrm>
          <a:off x="201930" y="9305925"/>
          <a:ext cx="2571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503" name="Text Box 2">
          <a:extLst>
            <a:ext uri="{FF2B5EF4-FFF2-40B4-BE49-F238E27FC236}">
              <a16:creationId xmlns:a16="http://schemas.microsoft.com/office/drawing/2014/main" id="{E9E769E0-2B60-4FFE-9A3D-5BB35DD38F36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504" name="Text Box 2">
          <a:extLst>
            <a:ext uri="{FF2B5EF4-FFF2-40B4-BE49-F238E27FC236}">
              <a16:creationId xmlns:a16="http://schemas.microsoft.com/office/drawing/2014/main" id="{713C800E-C108-43B9-A5F3-694F6DDC45D9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505" name="Text Box 5">
          <a:extLst>
            <a:ext uri="{FF2B5EF4-FFF2-40B4-BE49-F238E27FC236}">
              <a16:creationId xmlns:a16="http://schemas.microsoft.com/office/drawing/2014/main" id="{959FE3EC-DBDE-45AD-BB06-7401FCE7FD8E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506" name="Text Box 6">
          <a:extLst>
            <a:ext uri="{FF2B5EF4-FFF2-40B4-BE49-F238E27FC236}">
              <a16:creationId xmlns:a16="http://schemas.microsoft.com/office/drawing/2014/main" id="{E04C7D3E-B5CA-49D0-B74A-5DE2A10B549B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507" name="Text Box 10">
          <a:extLst>
            <a:ext uri="{FF2B5EF4-FFF2-40B4-BE49-F238E27FC236}">
              <a16:creationId xmlns:a16="http://schemas.microsoft.com/office/drawing/2014/main" id="{0050D692-6FBC-41CD-9A66-7CE8B346333F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508" name="Text Box 2">
          <a:extLst>
            <a:ext uri="{FF2B5EF4-FFF2-40B4-BE49-F238E27FC236}">
              <a16:creationId xmlns:a16="http://schemas.microsoft.com/office/drawing/2014/main" id="{4F49935A-D6B7-4C6D-BD73-B57AEEB1AAED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509" name="Text Box 5">
          <a:extLst>
            <a:ext uri="{FF2B5EF4-FFF2-40B4-BE49-F238E27FC236}">
              <a16:creationId xmlns:a16="http://schemas.microsoft.com/office/drawing/2014/main" id="{029D73D3-3F07-4AE4-B488-CD32C34D0FCC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510" name="Text Box 6">
          <a:extLst>
            <a:ext uri="{FF2B5EF4-FFF2-40B4-BE49-F238E27FC236}">
              <a16:creationId xmlns:a16="http://schemas.microsoft.com/office/drawing/2014/main" id="{809ED4C2-919A-4102-A698-BF0813F7E19F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511" name="Text Box 10">
          <a:extLst>
            <a:ext uri="{FF2B5EF4-FFF2-40B4-BE49-F238E27FC236}">
              <a16:creationId xmlns:a16="http://schemas.microsoft.com/office/drawing/2014/main" id="{7C260E7C-48D7-43DC-8C49-A4B042657DD5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512" name="Text Box 2">
          <a:extLst>
            <a:ext uri="{FF2B5EF4-FFF2-40B4-BE49-F238E27FC236}">
              <a16:creationId xmlns:a16="http://schemas.microsoft.com/office/drawing/2014/main" id="{3E4AF55C-F8F3-4D42-B315-E59D41D12583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513" name="Text Box 2">
          <a:extLst>
            <a:ext uri="{FF2B5EF4-FFF2-40B4-BE49-F238E27FC236}">
              <a16:creationId xmlns:a16="http://schemas.microsoft.com/office/drawing/2014/main" id="{77150175-B7AD-471B-89DE-AC9D62256C06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</xdr:row>
      <xdr:rowOff>190500</xdr:rowOff>
    </xdr:from>
    <xdr:to>
      <xdr:col>3</xdr:col>
      <xdr:colOff>9525</xdr:colOff>
      <xdr:row>2</xdr:row>
      <xdr:rowOff>409575</xdr:rowOff>
    </xdr:to>
    <xdr:sp textlink="">
      <xdr:nvSpPr>
        <xdr:cNvPr id="514" name="Text Box 10">
          <a:extLst>
            <a:ext uri="{FF2B5EF4-FFF2-40B4-BE49-F238E27FC236}">
              <a16:creationId xmlns:a16="http://schemas.microsoft.com/office/drawing/2014/main" id="{B38363B7-035C-4853-A817-28FFD6B4DDD6}"/>
            </a:ext>
          </a:extLst>
        </xdr:cNvPr>
        <xdr:cNvSpPr txBox="1">
          <a:spLocks noChangeArrowheads="1"/>
        </xdr:cNvSpPr>
      </xdr:nvSpPr>
      <xdr:spPr bwMode="auto">
        <a:xfrm>
          <a:off x="116205" y="80772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66675</xdr:colOff>
      <xdr:row>18</xdr:row>
      <xdr:rowOff>200025</xdr:rowOff>
    </xdr:from>
    <xdr:to>
      <xdr:col>3</xdr:col>
      <xdr:colOff>19050</xdr:colOff>
      <xdr:row>18</xdr:row>
      <xdr:rowOff>419100</xdr:rowOff>
    </xdr:to>
    <xdr:sp textlink="">
      <xdr:nvSpPr>
        <xdr:cNvPr id="515" name="Text Box 10">
          <a:extLst>
            <a:ext uri="{FF2B5EF4-FFF2-40B4-BE49-F238E27FC236}">
              <a16:creationId xmlns:a16="http://schemas.microsoft.com/office/drawing/2014/main" id="{EA1EAC41-A4CF-4480-8B04-131FC9E4525D}"/>
            </a:ext>
          </a:extLst>
        </xdr:cNvPr>
        <xdr:cNvSpPr txBox="1">
          <a:spLocks noChangeArrowheads="1"/>
        </xdr:cNvSpPr>
      </xdr:nvSpPr>
      <xdr:spPr bwMode="auto">
        <a:xfrm>
          <a:off x="135255" y="6882765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516" name="Text Box 2">
          <a:extLst>
            <a:ext uri="{FF2B5EF4-FFF2-40B4-BE49-F238E27FC236}">
              <a16:creationId xmlns:a16="http://schemas.microsoft.com/office/drawing/2014/main" id="{AA7340EF-C9ED-4B71-9990-104AF9B86177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517" name="Text Box 5">
          <a:extLst>
            <a:ext uri="{FF2B5EF4-FFF2-40B4-BE49-F238E27FC236}">
              <a16:creationId xmlns:a16="http://schemas.microsoft.com/office/drawing/2014/main" id="{A2BD3E35-47DD-4D35-97B5-D6BE02BD3740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518" name="Text Box 6">
          <a:extLst>
            <a:ext uri="{FF2B5EF4-FFF2-40B4-BE49-F238E27FC236}">
              <a16:creationId xmlns:a16="http://schemas.microsoft.com/office/drawing/2014/main" id="{B9830550-0005-4468-BE1A-38623152F0E2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519" name="Text Box 10">
          <a:extLst>
            <a:ext uri="{FF2B5EF4-FFF2-40B4-BE49-F238E27FC236}">
              <a16:creationId xmlns:a16="http://schemas.microsoft.com/office/drawing/2014/main" id="{50AB02FB-403E-4BD5-975B-48A9A613BF28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520" name="Text Box 2">
          <a:extLst>
            <a:ext uri="{FF2B5EF4-FFF2-40B4-BE49-F238E27FC236}">
              <a16:creationId xmlns:a16="http://schemas.microsoft.com/office/drawing/2014/main" id="{4A19C2EA-FA72-48D4-B235-9D46409A26CF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521" name="Text Box 5">
          <a:extLst>
            <a:ext uri="{FF2B5EF4-FFF2-40B4-BE49-F238E27FC236}">
              <a16:creationId xmlns:a16="http://schemas.microsoft.com/office/drawing/2014/main" id="{C326B50A-DDE8-49E3-A568-57A5E7F249A3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522" name="Text Box 6">
          <a:extLst>
            <a:ext uri="{FF2B5EF4-FFF2-40B4-BE49-F238E27FC236}">
              <a16:creationId xmlns:a16="http://schemas.microsoft.com/office/drawing/2014/main" id="{01CA282D-2725-4375-8EE1-F9BF66B6F307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523" name="Text Box 10">
          <a:extLst>
            <a:ext uri="{FF2B5EF4-FFF2-40B4-BE49-F238E27FC236}">
              <a16:creationId xmlns:a16="http://schemas.microsoft.com/office/drawing/2014/main" id="{9861CAF2-F9B1-47EE-9D68-EDBD9FE9EA1F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524" name="Text Box 2">
          <a:extLst>
            <a:ext uri="{FF2B5EF4-FFF2-40B4-BE49-F238E27FC236}">
              <a16:creationId xmlns:a16="http://schemas.microsoft.com/office/drawing/2014/main" id="{9BEAD0B4-D059-463F-B640-0A8C83A26CDD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525" name="Text Box 2">
          <a:extLst>
            <a:ext uri="{FF2B5EF4-FFF2-40B4-BE49-F238E27FC236}">
              <a16:creationId xmlns:a16="http://schemas.microsoft.com/office/drawing/2014/main" id="{41DCC500-AD2C-4ACD-9244-AB1F7EA05389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</xdr:row>
      <xdr:rowOff>190500</xdr:rowOff>
    </xdr:from>
    <xdr:to>
      <xdr:col>3</xdr:col>
      <xdr:colOff>9525</xdr:colOff>
      <xdr:row>2</xdr:row>
      <xdr:rowOff>409575</xdr:rowOff>
    </xdr:to>
    <xdr:sp textlink="">
      <xdr:nvSpPr>
        <xdr:cNvPr id="526" name="Text Box 10">
          <a:extLst>
            <a:ext uri="{FF2B5EF4-FFF2-40B4-BE49-F238E27FC236}">
              <a16:creationId xmlns:a16="http://schemas.microsoft.com/office/drawing/2014/main" id="{7C428646-3086-4CDA-AE56-57794195AF84}"/>
            </a:ext>
          </a:extLst>
        </xdr:cNvPr>
        <xdr:cNvSpPr txBox="1">
          <a:spLocks noChangeArrowheads="1"/>
        </xdr:cNvSpPr>
      </xdr:nvSpPr>
      <xdr:spPr bwMode="auto">
        <a:xfrm>
          <a:off x="116205" y="80772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66675</xdr:colOff>
      <xdr:row>18</xdr:row>
      <xdr:rowOff>200025</xdr:rowOff>
    </xdr:from>
    <xdr:to>
      <xdr:col>3</xdr:col>
      <xdr:colOff>19050</xdr:colOff>
      <xdr:row>18</xdr:row>
      <xdr:rowOff>419100</xdr:rowOff>
    </xdr:to>
    <xdr:sp textlink="">
      <xdr:nvSpPr>
        <xdr:cNvPr id="527" name="Text Box 10">
          <a:extLst>
            <a:ext uri="{FF2B5EF4-FFF2-40B4-BE49-F238E27FC236}">
              <a16:creationId xmlns:a16="http://schemas.microsoft.com/office/drawing/2014/main" id="{B5880163-5BDE-41D7-97B8-26063EF5E59F}"/>
            </a:ext>
          </a:extLst>
        </xdr:cNvPr>
        <xdr:cNvSpPr txBox="1">
          <a:spLocks noChangeArrowheads="1"/>
        </xdr:cNvSpPr>
      </xdr:nvSpPr>
      <xdr:spPr bwMode="auto">
        <a:xfrm>
          <a:off x="135255" y="6882765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529" name="Text Box 2">
          <a:extLst>
            <a:ext uri="{FF2B5EF4-FFF2-40B4-BE49-F238E27FC236}">
              <a16:creationId xmlns:a16="http://schemas.microsoft.com/office/drawing/2014/main" id="{CF5B90A9-62E8-4BC6-8F24-BA26FFA4060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32</xdr:row>
      <xdr:rowOff>247650</xdr:rowOff>
    </xdr:from>
    <xdr:to>
      <xdr:col>3</xdr:col>
      <xdr:colOff>38100</xdr:colOff>
      <xdr:row>32</xdr:row>
      <xdr:rowOff>295275</xdr:rowOff>
    </xdr:to>
    <xdr:sp textlink="">
      <xdr:nvSpPr>
        <xdr:cNvPr id="530" name="Text Box 6">
          <a:extLst>
            <a:ext uri="{FF2B5EF4-FFF2-40B4-BE49-F238E27FC236}">
              <a16:creationId xmlns:a16="http://schemas.microsoft.com/office/drawing/2014/main" id="{7CB716E1-BA81-46DB-A4C7-238B591B4C08}"/>
            </a:ext>
          </a:extLst>
        </xdr:cNvPr>
        <xdr:cNvSpPr txBox="1">
          <a:spLocks noChangeArrowheads="1"/>
        </xdr:cNvSpPr>
      </xdr:nvSpPr>
      <xdr:spPr bwMode="auto">
        <a:xfrm>
          <a:off x="144780" y="12439650"/>
          <a:ext cx="609600" cy="40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32</xdr:row>
      <xdr:rowOff>247650</xdr:rowOff>
    </xdr:from>
    <xdr:to>
      <xdr:col>3</xdr:col>
      <xdr:colOff>38100</xdr:colOff>
      <xdr:row>32</xdr:row>
      <xdr:rowOff>295275</xdr:rowOff>
    </xdr:to>
    <xdr:sp textlink="">
      <xdr:nvSpPr>
        <xdr:cNvPr id="531" name="Text Box 10">
          <a:extLst>
            <a:ext uri="{FF2B5EF4-FFF2-40B4-BE49-F238E27FC236}">
              <a16:creationId xmlns:a16="http://schemas.microsoft.com/office/drawing/2014/main" id="{ECF79AE6-7467-45BE-AACF-445043961D36}"/>
            </a:ext>
          </a:extLst>
        </xdr:cNvPr>
        <xdr:cNvSpPr txBox="1">
          <a:spLocks noChangeArrowheads="1"/>
        </xdr:cNvSpPr>
      </xdr:nvSpPr>
      <xdr:spPr bwMode="auto">
        <a:xfrm>
          <a:off x="144780" y="12439650"/>
          <a:ext cx="609600" cy="40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532" name="Text Box 2">
          <a:extLst>
            <a:ext uri="{FF2B5EF4-FFF2-40B4-BE49-F238E27FC236}">
              <a16:creationId xmlns:a16="http://schemas.microsoft.com/office/drawing/2014/main" id="{C5C1B7F0-EAB3-40D9-83B7-D22D26584F6D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32</xdr:row>
      <xdr:rowOff>247650</xdr:rowOff>
    </xdr:from>
    <xdr:to>
      <xdr:col>3</xdr:col>
      <xdr:colOff>38100</xdr:colOff>
      <xdr:row>32</xdr:row>
      <xdr:rowOff>295275</xdr:rowOff>
    </xdr:to>
    <xdr:sp textlink="">
      <xdr:nvSpPr>
        <xdr:cNvPr id="533" name="Text Box 6">
          <a:extLst>
            <a:ext uri="{FF2B5EF4-FFF2-40B4-BE49-F238E27FC236}">
              <a16:creationId xmlns:a16="http://schemas.microsoft.com/office/drawing/2014/main" id="{2A5DEBDD-627A-4C74-B00C-05464D66E362}"/>
            </a:ext>
          </a:extLst>
        </xdr:cNvPr>
        <xdr:cNvSpPr txBox="1">
          <a:spLocks noChangeArrowheads="1"/>
        </xdr:cNvSpPr>
      </xdr:nvSpPr>
      <xdr:spPr bwMode="auto">
        <a:xfrm>
          <a:off x="144780" y="12439650"/>
          <a:ext cx="609600" cy="40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32</xdr:row>
      <xdr:rowOff>247650</xdr:rowOff>
    </xdr:from>
    <xdr:to>
      <xdr:col>3</xdr:col>
      <xdr:colOff>38100</xdr:colOff>
      <xdr:row>32</xdr:row>
      <xdr:rowOff>295275</xdr:rowOff>
    </xdr:to>
    <xdr:sp textlink="">
      <xdr:nvSpPr>
        <xdr:cNvPr id="534" name="Text Box 10">
          <a:extLst>
            <a:ext uri="{FF2B5EF4-FFF2-40B4-BE49-F238E27FC236}">
              <a16:creationId xmlns:a16="http://schemas.microsoft.com/office/drawing/2014/main" id="{6A09DA99-F122-4D22-A18B-13041283CEDF}"/>
            </a:ext>
          </a:extLst>
        </xdr:cNvPr>
        <xdr:cNvSpPr txBox="1">
          <a:spLocks noChangeArrowheads="1"/>
        </xdr:cNvSpPr>
      </xdr:nvSpPr>
      <xdr:spPr bwMode="auto">
        <a:xfrm>
          <a:off x="144780" y="12439650"/>
          <a:ext cx="609600" cy="40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</xdr:row>
      <xdr:rowOff>190500</xdr:rowOff>
    </xdr:from>
    <xdr:to>
      <xdr:col>3</xdr:col>
      <xdr:colOff>9525</xdr:colOff>
      <xdr:row>2</xdr:row>
      <xdr:rowOff>409575</xdr:rowOff>
    </xdr:to>
    <xdr:sp textlink="">
      <xdr:nvSpPr>
        <xdr:cNvPr id="535" name="Text Box 10">
          <a:extLst>
            <a:ext uri="{FF2B5EF4-FFF2-40B4-BE49-F238E27FC236}">
              <a16:creationId xmlns:a16="http://schemas.microsoft.com/office/drawing/2014/main" id="{2706591F-1C04-4880-BB89-D6119809E336}"/>
            </a:ext>
          </a:extLst>
        </xdr:cNvPr>
        <xdr:cNvSpPr txBox="1">
          <a:spLocks noChangeArrowheads="1"/>
        </xdr:cNvSpPr>
      </xdr:nvSpPr>
      <xdr:spPr bwMode="auto">
        <a:xfrm>
          <a:off x="116205" y="80772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536" name="Text Box 2">
          <a:extLst>
            <a:ext uri="{FF2B5EF4-FFF2-40B4-BE49-F238E27FC236}">
              <a16:creationId xmlns:a16="http://schemas.microsoft.com/office/drawing/2014/main" id="{2B74BE89-CC2F-47E6-BB75-1FCE865D35C9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537" name="Text Box 5">
          <a:extLst>
            <a:ext uri="{FF2B5EF4-FFF2-40B4-BE49-F238E27FC236}">
              <a16:creationId xmlns:a16="http://schemas.microsoft.com/office/drawing/2014/main" id="{0F6948F9-01BB-405D-816E-AECB34D86BD6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538" name="Text Box 6">
          <a:extLst>
            <a:ext uri="{FF2B5EF4-FFF2-40B4-BE49-F238E27FC236}">
              <a16:creationId xmlns:a16="http://schemas.microsoft.com/office/drawing/2014/main" id="{2167277F-8E1A-421F-9109-B27728199E28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539" name="Text Box 10">
          <a:extLst>
            <a:ext uri="{FF2B5EF4-FFF2-40B4-BE49-F238E27FC236}">
              <a16:creationId xmlns:a16="http://schemas.microsoft.com/office/drawing/2014/main" id="{03A034ED-C98B-4A51-9995-A0F6CD535571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540" name="Text Box 2">
          <a:extLst>
            <a:ext uri="{FF2B5EF4-FFF2-40B4-BE49-F238E27FC236}">
              <a16:creationId xmlns:a16="http://schemas.microsoft.com/office/drawing/2014/main" id="{A5EA62FC-423B-4C4F-926B-26DEE198B8D7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541" name="Text Box 5">
          <a:extLst>
            <a:ext uri="{FF2B5EF4-FFF2-40B4-BE49-F238E27FC236}">
              <a16:creationId xmlns:a16="http://schemas.microsoft.com/office/drawing/2014/main" id="{439372C6-CA7C-4430-8809-65B6822BBD85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542" name="Text Box 6">
          <a:extLst>
            <a:ext uri="{FF2B5EF4-FFF2-40B4-BE49-F238E27FC236}">
              <a16:creationId xmlns:a16="http://schemas.microsoft.com/office/drawing/2014/main" id="{75151203-FEC0-4179-9ED5-A56B565995FD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543" name="Text Box 10">
          <a:extLst>
            <a:ext uri="{FF2B5EF4-FFF2-40B4-BE49-F238E27FC236}">
              <a16:creationId xmlns:a16="http://schemas.microsoft.com/office/drawing/2014/main" id="{83771B0C-3837-4FBD-B800-B54DAAF52F21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544" name="Text Box 2">
          <a:extLst>
            <a:ext uri="{FF2B5EF4-FFF2-40B4-BE49-F238E27FC236}">
              <a16:creationId xmlns:a16="http://schemas.microsoft.com/office/drawing/2014/main" id="{17C1CB0E-80F8-4093-8678-0AB713A47365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545" name="Text Box 2">
          <a:extLst>
            <a:ext uri="{FF2B5EF4-FFF2-40B4-BE49-F238E27FC236}">
              <a16:creationId xmlns:a16="http://schemas.microsoft.com/office/drawing/2014/main" id="{255C7F9F-B333-472E-B334-1E8238D226E0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546" name="Text Box 2">
          <a:extLst>
            <a:ext uri="{FF2B5EF4-FFF2-40B4-BE49-F238E27FC236}">
              <a16:creationId xmlns:a16="http://schemas.microsoft.com/office/drawing/2014/main" id="{1A8DF336-A371-4A1C-8BCD-752D513B449D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547" name="Text Box 5">
          <a:extLst>
            <a:ext uri="{FF2B5EF4-FFF2-40B4-BE49-F238E27FC236}">
              <a16:creationId xmlns:a16="http://schemas.microsoft.com/office/drawing/2014/main" id="{6C1E16DE-0E95-40AE-8EE3-89C0D12223B2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548" name="Text Box 6">
          <a:extLst>
            <a:ext uri="{FF2B5EF4-FFF2-40B4-BE49-F238E27FC236}">
              <a16:creationId xmlns:a16="http://schemas.microsoft.com/office/drawing/2014/main" id="{278C43F5-7E66-405C-85D3-350A318A4DEE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549" name="Text Box 10">
          <a:extLst>
            <a:ext uri="{FF2B5EF4-FFF2-40B4-BE49-F238E27FC236}">
              <a16:creationId xmlns:a16="http://schemas.microsoft.com/office/drawing/2014/main" id="{968E5A32-05E5-486E-A751-EC9E9CE3AA3C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550" name="Text Box 2">
          <a:extLst>
            <a:ext uri="{FF2B5EF4-FFF2-40B4-BE49-F238E27FC236}">
              <a16:creationId xmlns:a16="http://schemas.microsoft.com/office/drawing/2014/main" id="{AF303F16-35D2-46F2-B234-7154164EED3A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551" name="Text Box 5">
          <a:extLst>
            <a:ext uri="{FF2B5EF4-FFF2-40B4-BE49-F238E27FC236}">
              <a16:creationId xmlns:a16="http://schemas.microsoft.com/office/drawing/2014/main" id="{78F6ADF2-D647-4552-AE97-470E9A480E33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552" name="Text Box 6">
          <a:extLst>
            <a:ext uri="{FF2B5EF4-FFF2-40B4-BE49-F238E27FC236}">
              <a16:creationId xmlns:a16="http://schemas.microsoft.com/office/drawing/2014/main" id="{FC726E8D-C64B-453A-BF89-371126AEA334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553" name="Text Box 10">
          <a:extLst>
            <a:ext uri="{FF2B5EF4-FFF2-40B4-BE49-F238E27FC236}">
              <a16:creationId xmlns:a16="http://schemas.microsoft.com/office/drawing/2014/main" id="{7702A3BD-DA64-4B0F-A647-67BD8FEABC01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554" name="Text Box 2">
          <a:extLst>
            <a:ext uri="{FF2B5EF4-FFF2-40B4-BE49-F238E27FC236}">
              <a16:creationId xmlns:a16="http://schemas.microsoft.com/office/drawing/2014/main" id="{9AA46B9F-E242-4BF4-9689-570C58407DD5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555" name="Text Box 2">
          <a:extLst>
            <a:ext uri="{FF2B5EF4-FFF2-40B4-BE49-F238E27FC236}">
              <a16:creationId xmlns:a16="http://schemas.microsoft.com/office/drawing/2014/main" id="{D4E7327F-9046-493C-8A61-F520E8E3194C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</xdr:row>
      <xdr:rowOff>190500</xdr:rowOff>
    </xdr:from>
    <xdr:to>
      <xdr:col>3</xdr:col>
      <xdr:colOff>9525</xdr:colOff>
      <xdr:row>2</xdr:row>
      <xdr:rowOff>409575</xdr:rowOff>
    </xdr:to>
    <xdr:sp textlink="">
      <xdr:nvSpPr>
        <xdr:cNvPr id="556" name="Text Box 10">
          <a:extLst>
            <a:ext uri="{FF2B5EF4-FFF2-40B4-BE49-F238E27FC236}">
              <a16:creationId xmlns:a16="http://schemas.microsoft.com/office/drawing/2014/main" id="{30B0C9DE-692D-43A6-9A9F-42DCE5CB2D34}"/>
            </a:ext>
          </a:extLst>
        </xdr:cNvPr>
        <xdr:cNvSpPr txBox="1">
          <a:spLocks noChangeArrowheads="1"/>
        </xdr:cNvSpPr>
      </xdr:nvSpPr>
      <xdr:spPr bwMode="auto">
        <a:xfrm>
          <a:off x="116205" y="80772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66675</xdr:colOff>
      <xdr:row>18</xdr:row>
      <xdr:rowOff>200025</xdr:rowOff>
    </xdr:from>
    <xdr:to>
      <xdr:col>3</xdr:col>
      <xdr:colOff>19050</xdr:colOff>
      <xdr:row>18</xdr:row>
      <xdr:rowOff>419100</xdr:rowOff>
    </xdr:to>
    <xdr:sp textlink="">
      <xdr:nvSpPr>
        <xdr:cNvPr id="557" name="Text Box 10">
          <a:extLst>
            <a:ext uri="{FF2B5EF4-FFF2-40B4-BE49-F238E27FC236}">
              <a16:creationId xmlns:a16="http://schemas.microsoft.com/office/drawing/2014/main" id="{ECC00484-212C-4F8F-9D7B-37294A738176}"/>
            </a:ext>
          </a:extLst>
        </xdr:cNvPr>
        <xdr:cNvSpPr txBox="1">
          <a:spLocks noChangeArrowheads="1"/>
        </xdr:cNvSpPr>
      </xdr:nvSpPr>
      <xdr:spPr bwMode="auto">
        <a:xfrm>
          <a:off x="135255" y="6882765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558" name="Text Box 2">
          <a:extLst>
            <a:ext uri="{FF2B5EF4-FFF2-40B4-BE49-F238E27FC236}">
              <a16:creationId xmlns:a16="http://schemas.microsoft.com/office/drawing/2014/main" id="{EBC1FBBF-25B5-46B4-BE77-C242314C4526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559" name="Text Box 5">
          <a:extLst>
            <a:ext uri="{FF2B5EF4-FFF2-40B4-BE49-F238E27FC236}">
              <a16:creationId xmlns:a16="http://schemas.microsoft.com/office/drawing/2014/main" id="{97E61916-C831-432C-8196-B0A9E36A2702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560" name="Text Box 6">
          <a:extLst>
            <a:ext uri="{FF2B5EF4-FFF2-40B4-BE49-F238E27FC236}">
              <a16:creationId xmlns:a16="http://schemas.microsoft.com/office/drawing/2014/main" id="{270B5EFA-C564-4D10-8B67-CA27DA652A44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561" name="Text Box 10">
          <a:extLst>
            <a:ext uri="{FF2B5EF4-FFF2-40B4-BE49-F238E27FC236}">
              <a16:creationId xmlns:a16="http://schemas.microsoft.com/office/drawing/2014/main" id="{17487113-E5D9-42F9-AE9A-648A3836021C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562" name="Text Box 2">
          <a:extLst>
            <a:ext uri="{FF2B5EF4-FFF2-40B4-BE49-F238E27FC236}">
              <a16:creationId xmlns:a16="http://schemas.microsoft.com/office/drawing/2014/main" id="{A0325ED9-0D2C-4812-BD2E-2BE375E1670E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563" name="Text Box 5">
          <a:extLst>
            <a:ext uri="{FF2B5EF4-FFF2-40B4-BE49-F238E27FC236}">
              <a16:creationId xmlns:a16="http://schemas.microsoft.com/office/drawing/2014/main" id="{8BB5463B-51D4-4EDE-AF7C-C7AADEA14F3F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564" name="Text Box 6">
          <a:extLst>
            <a:ext uri="{FF2B5EF4-FFF2-40B4-BE49-F238E27FC236}">
              <a16:creationId xmlns:a16="http://schemas.microsoft.com/office/drawing/2014/main" id="{92F17F3A-59D9-4C18-96A8-091EF211F8E6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565" name="Text Box 10">
          <a:extLst>
            <a:ext uri="{FF2B5EF4-FFF2-40B4-BE49-F238E27FC236}">
              <a16:creationId xmlns:a16="http://schemas.microsoft.com/office/drawing/2014/main" id="{7405D110-D7B0-42FD-A699-1470EC2DA845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566" name="Text Box 2">
          <a:extLst>
            <a:ext uri="{FF2B5EF4-FFF2-40B4-BE49-F238E27FC236}">
              <a16:creationId xmlns:a16="http://schemas.microsoft.com/office/drawing/2014/main" id="{FEB7B46E-0A42-4F30-AB83-7518391552E4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567" name="Text Box 2">
          <a:extLst>
            <a:ext uri="{FF2B5EF4-FFF2-40B4-BE49-F238E27FC236}">
              <a16:creationId xmlns:a16="http://schemas.microsoft.com/office/drawing/2014/main" id="{33C90898-FB08-410D-A9D2-D628A7B0A2A6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</xdr:row>
      <xdr:rowOff>190500</xdr:rowOff>
    </xdr:from>
    <xdr:to>
      <xdr:col>3</xdr:col>
      <xdr:colOff>9525</xdr:colOff>
      <xdr:row>2</xdr:row>
      <xdr:rowOff>409575</xdr:rowOff>
    </xdr:to>
    <xdr:sp textlink="">
      <xdr:nvSpPr>
        <xdr:cNvPr id="568" name="Text Box 10">
          <a:extLst>
            <a:ext uri="{FF2B5EF4-FFF2-40B4-BE49-F238E27FC236}">
              <a16:creationId xmlns:a16="http://schemas.microsoft.com/office/drawing/2014/main" id="{3D64C723-2D04-45FA-8978-4C11803A7759}"/>
            </a:ext>
          </a:extLst>
        </xdr:cNvPr>
        <xdr:cNvSpPr txBox="1">
          <a:spLocks noChangeArrowheads="1"/>
        </xdr:cNvSpPr>
      </xdr:nvSpPr>
      <xdr:spPr bwMode="auto">
        <a:xfrm>
          <a:off x="116205" y="80772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66675</xdr:colOff>
      <xdr:row>18</xdr:row>
      <xdr:rowOff>200025</xdr:rowOff>
    </xdr:from>
    <xdr:to>
      <xdr:col>3</xdr:col>
      <xdr:colOff>19050</xdr:colOff>
      <xdr:row>18</xdr:row>
      <xdr:rowOff>419100</xdr:rowOff>
    </xdr:to>
    <xdr:sp textlink="">
      <xdr:nvSpPr>
        <xdr:cNvPr id="569" name="Text Box 10">
          <a:extLst>
            <a:ext uri="{FF2B5EF4-FFF2-40B4-BE49-F238E27FC236}">
              <a16:creationId xmlns:a16="http://schemas.microsoft.com/office/drawing/2014/main" id="{4E09020D-C5EB-4301-90B1-2C0E9D3B2C2F}"/>
            </a:ext>
          </a:extLst>
        </xdr:cNvPr>
        <xdr:cNvSpPr txBox="1">
          <a:spLocks noChangeArrowheads="1"/>
        </xdr:cNvSpPr>
      </xdr:nvSpPr>
      <xdr:spPr bwMode="auto">
        <a:xfrm>
          <a:off x="135255" y="6882765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306609</xdr:colOff>
      <xdr:row>7</xdr:row>
      <xdr:rowOff>64625</xdr:rowOff>
    </xdr:from>
    <xdr:to>
      <xdr:col>2</xdr:col>
      <xdr:colOff>52689</xdr:colOff>
      <xdr:row>7</xdr:row>
      <xdr:rowOff>364723</xdr:rowOff>
    </xdr:to>
    <xdr:sp textlink="">
      <xdr:nvSpPr>
        <xdr:cNvPr id="570" name="Text Box 1">
          <a:extLst>
            <a:ext uri="{FF2B5EF4-FFF2-40B4-BE49-F238E27FC236}">
              <a16:creationId xmlns:a16="http://schemas.microsoft.com/office/drawing/2014/main" id="{CF193A0A-08C1-4017-BDFE-896AD2CEC591}"/>
            </a:ext>
          </a:extLst>
        </xdr:cNvPr>
        <xdr:cNvSpPr txBox="1">
          <a:spLocks noChangeArrowheads="1"/>
        </xdr:cNvSpPr>
      </xdr:nvSpPr>
      <xdr:spPr bwMode="auto">
        <a:xfrm>
          <a:off x="374128" y="2775030"/>
          <a:ext cx="247650" cy="300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571" name="Text Box 2">
          <a:extLst>
            <a:ext uri="{FF2B5EF4-FFF2-40B4-BE49-F238E27FC236}">
              <a16:creationId xmlns:a16="http://schemas.microsoft.com/office/drawing/2014/main" id="{79A55237-10B5-4D6C-B4B0-3B58CF8BCF5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32</xdr:row>
      <xdr:rowOff>247650</xdr:rowOff>
    </xdr:from>
    <xdr:to>
      <xdr:col>3</xdr:col>
      <xdr:colOff>38100</xdr:colOff>
      <xdr:row>32</xdr:row>
      <xdr:rowOff>295275</xdr:rowOff>
    </xdr:to>
    <xdr:sp textlink="">
      <xdr:nvSpPr>
        <xdr:cNvPr id="572" name="Text Box 6">
          <a:extLst>
            <a:ext uri="{FF2B5EF4-FFF2-40B4-BE49-F238E27FC236}">
              <a16:creationId xmlns:a16="http://schemas.microsoft.com/office/drawing/2014/main" id="{05AF75FF-8622-47D8-853C-B3F1C3D84F34}"/>
            </a:ext>
          </a:extLst>
        </xdr:cNvPr>
        <xdr:cNvSpPr txBox="1">
          <a:spLocks noChangeArrowheads="1"/>
        </xdr:cNvSpPr>
      </xdr:nvSpPr>
      <xdr:spPr bwMode="auto">
        <a:xfrm>
          <a:off x="144780" y="12439650"/>
          <a:ext cx="609600" cy="40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32</xdr:row>
      <xdr:rowOff>247650</xdr:rowOff>
    </xdr:from>
    <xdr:to>
      <xdr:col>3</xdr:col>
      <xdr:colOff>38100</xdr:colOff>
      <xdr:row>32</xdr:row>
      <xdr:rowOff>295275</xdr:rowOff>
    </xdr:to>
    <xdr:sp textlink="">
      <xdr:nvSpPr>
        <xdr:cNvPr id="573" name="Text Box 10">
          <a:extLst>
            <a:ext uri="{FF2B5EF4-FFF2-40B4-BE49-F238E27FC236}">
              <a16:creationId xmlns:a16="http://schemas.microsoft.com/office/drawing/2014/main" id="{910C2A50-D344-47DA-A7CE-1472ED4426A6}"/>
            </a:ext>
          </a:extLst>
        </xdr:cNvPr>
        <xdr:cNvSpPr txBox="1">
          <a:spLocks noChangeArrowheads="1"/>
        </xdr:cNvSpPr>
      </xdr:nvSpPr>
      <xdr:spPr bwMode="auto">
        <a:xfrm>
          <a:off x="144780" y="12439650"/>
          <a:ext cx="609600" cy="40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574" name="Text Box 2">
          <a:extLst>
            <a:ext uri="{FF2B5EF4-FFF2-40B4-BE49-F238E27FC236}">
              <a16:creationId xmlns:a16="http://schemas.microsoft.com/office/drawing/2014/main" id="{DCCD785C-D7DF-4764-9158-627D311DEA98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32</xdr:row>
      <xdr:rowOff>247650</xdr:rowOff>
    </xdr:from>
    <xdr:to>
      <xdr:col>3</xdr:col>
      <xdr:colOff>38100</xdr:colOff>
      <xdr:row>32</xdr:row>
      <xdr:rowOff>295275</xdr:rowOff>
    </xdr:to>
    <xdr:sp textlink="">
      <xdr:nvSpPr>
        <xdr:cNvPr id="575" name="Text Box 6">
          <a:extLst>
            <a:ext uri="{FF2B5EF4-FFF2-40B4-BE49-F238E27FC236}">
              <a16:creationId xmlns:a16="http://schemas.microsoft.com/office/drawing/2014/main" id="{3440614F-FB5B-4049-A5B0-276DEEE9EDBB}"/>
            </a:ext>
          </a:extLst>
        </xdr:cNvPr>
        <xdr:cNvSpPr txBox="1">
          <a:spLocks noChangeArrowheads="1"/>
        </xdr:cNvSpPr>
      </xdr:nvSpPr>
      <xdr:spPr bwMode="auto">
        <a:xfrm>
          <a:off x="144780" y="12439650"/>
          <a:ext cx="609600" cy="40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32</xdr:row>
      <xdr:rowOff>247650</xdr:rowOff>
    </xdr:from>
    <xdr:to>
      <xdr:col>3</xdr:col>
      <xdr:colOff>38100</xdr:colOff>
      <xdr:row>32</xdr:row>
      <xdr:rowOff>295275</xdr:rowOff>
    </xdr:to>
    <xdr:sp textlink="">
      <xdr:nvSpPr>
        <xdr:cNvPr id="576" name="Text Box 10">
          <a:extLst>
            <a:ext uri="{FF2B5EF4-FFF2-40B4-BE49-F238E27FC236}">
              <a16:creationId xmlns:a16="http://schemas.microsoft.com/office/drawing/2014/main" id="{1F5B1C14-1EB4-4AC2-A7CD-A370F2D98CB9}"/>
            </a:ext>
          </a:extLst>
        </xdr:cNvPr>
        <xdr:cNvSpPr txBox="1">
          <a:spLocks noChangeArrowheads="1"/>
        </xdr:cNvSpPr>
      </xdr:nvSpPr>
      <xdr:spPr bwMode="auto">
        <a:xfrm>
          <a:off x="144780" y="12439650"/>
          <a:ext cx="609600" cy="40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</xdr:row>
      <xdr:rowOff>190500</xdr:rowOff>
    </xdr:from>
    <xdr:to>
      <xdr:col>3</xdr:col>
      <xdr:colOff>9525</xdr:colOff>
      <xdr:row>2</xdr:row>
      <xdr:rowOff>409575</xdr:rowOff>
    </xdr:to>
    <xdr:sp textlink="">
      <xdr:nvSpPr>
        <xdr:cNvPr id="577" name="Text Box 10">
          <a:extLst>
            <a:ext uri="{FF2B5EF4-FFF2-40B4-BE49-F238E27FC236}">
              <a16:creationId xmlns:a16="http://schemas.microsoft.com/office/drawing/2014/main" id="{BFC5E520-2239-4547-83EC-DC798ED54C89}"/>
            </a:ext>
          </a:extLst>
        </xdr:cNvPr>
        <xdr:cNvSpPr txBox="1">
          <a:spLocks noChangeArrowheads="1"/>
        </xdr:cNvSpPr>
      </xdr:nvSpPr>
      <xdr:spPr bwMode="auto">
        <a:xfrm>
          <a:off x="116205" y="80772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578" name="Text Box 2">
          <a:extLst>
            <a:ext uri="{FF2B5EF4-FFF2-40B4-BE49-F238E27FC236}">
              <a16:creationId xmlns:a16="http://schemas.microsoft.com/office/drawing/2014/main" id="{1DEA2191-D109-452D-873F-BB250221E2BD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579" name="Text Box 5">
          <a:extLst>
            <a:ext uri="{FF2B5EF4-FFF2-40B4-BE49-F238E27FC236}">
              <a16:creationId xmlns:a16="http://schemas.microsoft.com/office/drawing/2014/main" id="{3B15A93F-25DC-47D8-8695-DA5DD6C863F5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580" name="Text Box 6">
          <a:extLst>
            <a:ext uri="{FF2B5EF4-FFF2-40B4-BE49-F238E27FC236}">
              <a16:creationId xmlns:a16="http://schemas.microsoft.com/office/drawing/2014/main" id="{6D5764BF-F9F2-4059-8D28-1B7428EA3844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581" name="Text Box 10">
          <a:extLst>
            <a:ext uri="{FF2B5EF4-FFF2-40B4-BE49-F238E27FC236}">
              <a16:creationId xmlns:a16="http://schemas.microsoft.com/office/drawing/2014/main" id="{3B110674-4AC3-49AF-BE3E-BCD087CCDD6C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582" name="Text Box 2">
          <a:extLst>
            <a:ext uri="{FF2B5EF4-FFF2-40B4-BE49-F238E27FC236}">
              <a16:creationId xmlns:a16="http://schemas.microsoft.com/office/drawing/2014/main" id="{8BE0693B-0597-4F91-8568-A5683F2F3268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583" name="Text Box 5">
          <a:extLst>
            <a:ext uri="{FF2B5EF4-FFF2-40B4-BE49-F238E27FC236}">
              <a16:creationId xmlns:a16="http://schemas.microsoft.com/office/drawing/2014/main" id="{82A748BD-59BC-41D8-8BE7-A701001432CD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584" name="Text Box 6">
          <a:extLst>
            <a:ext uri="{FF2B5EF4-FFF2-40B4-BE49-F238E27FC236}">
              <a16:creationId xmlns:a16="http://schemas.microsoft.com/office/drawing/2014/main" id="{C9B84C5E-1723-4383-BADC-5343896318F5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585" name="Text Box 10">
          <a:extLst>
            <a:ext uri="{FF2B5EF4-FFF2-40B4-BE49-F238E27FC236}">
              <a16:creationId xmlns:a16="http://schemas.microsoft.com/office/drawing/2014/main" id="{7D9FE6D4-A827-4FD3-B448-2247B50832EB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586" name="Text Box 2">
          <a:extLst>
            <a:ext uri="{FF2B5EF4-FFF2-40B4-BE49-F238E27FC236}">
              <a16:creationId xmlns:a16="http://schemas.microsoft.com/office/drawing/2014/main" id="{E59B49E5-FF28-40B9-BEFC-496C9598260A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587" name="Text Box 2">
          <a:extLst>
            <a:ext uri="{FF2B5EF4-FFF2-40B4-BE49-F238E27FC236}">
              <a16:creationId xmlns:a16="http://schemas.microsoft.com/office/drawing/2014/main" id="{B32A4A36-D953-408D-9A44-5FD65BCAF70A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588" name="Text Box 2">
          <a:extLst>
            <a:ext uri="{FF2B5EF4-FFF2-40B4-BE49-F238E27FC236}">
              <a16:creationId xmlns:a16="http://schemas.microsoft.com/office/drawing/2014/main" id="{820A9FAA-6ECD-4FF0-8024-04391FA2A0BF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589" name="Text Box 5">
          <a:extLst>
            <a:ext uri="{FF2B5EF4-FFF2-40B4-BE49-F238E27FC236}">
              <a16:creationId xmlns:a16="http://schemas.microsoft.com/office/drawing/2014/main" id="{27486DF9-BDA9-4280-B4FD-D38B2FFA193D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590" name="Text Box 6">
          <a:extLst>
            <a:ext uri="{FF2B5EF4-FFF2-40B4-BE49-F238E27FC236}">
              <a16:creationId xmlns:a16="http://schemas.microsoft.com/office/drawing/2014/main" id="{BC5DA553-2857-4AE3-96F0-EA4C4FB5ACEC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591" name="Text Box 10">
          <a:extLst>
            <a:ext uri="{FF2B5EF4-FFF2-40B4-BE49-F238E27FC236}">
              <a16:creationId xmlns:a16="http://schemas.microsoft.com/office/drawing/2014/main" id="{3878BA24-214B-4A3E-ADA3-17665E924DBD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592" name="Text Box 2">
          <a:extLst>
            <a:ext uri="{FF2B5EF4-FFF2-40B4-BE49-F238E27FC236}">
              <a16:creationId xmlns:a16="http://schemas.microsoft.com/office/drawing/2014/main" id="{772C1999-C2DB-4296-BA7B-1182DA70F481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593" name="Text Box 5">
          <a:extLst>
            <a:ext uri="{FF2B5EF4-FFF2-40B4-BE49-F238E27FC236}">
              <a16:creationId xmlns:a16="http://schemas.microsoft.com/office/drawing/2014/main" id="{2D2E3E52-0643-4383-A575-CE4E0943A59C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594" name="Text Box 6">
          <a:extLst>
            <a:ext uri="{FF2B5EF4-FFF2-40B4-BE49-F238E27FC236}">
              <a16:creationId xmlns:a16="http://schemas.microsoft.com/office/drawing/2014/main" id="{A4C031E8-3C1C-4F1C-A02E-2D0DED4E0A5F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595" name="Text Box 10">
          <a:extLst>
            <a:ext uri="{FF2B5EF4-FFF2-40B4-BE49-F238E27FC236}">
              <a16:creationId xmlns:a16="http://schemas.microsoft.com/office/drawing/2014/main" id="{19559197-EFF9-4443-A105-DF70DEB4BF4A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596" name="Text Box 2">
          <a:extLst>
            <a:ext uri="{FF2B5EF4-FFF2-40B4-BE49-F238E27FC236}">
              <a16:creationId xmlns:a16="http://schemas.microsoft.com/office/drawing/2014/main" id="{D37428AB-E406-45DA-A293-9C2FEDDD723C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597" name="Text Box 2">
          <a:extLst>
            <a:ext uri="{FF2B5EF4-FFF2-40B4-BE49-F238E27FC236}">
              <a16:creationId xmlns:a16="http://schemas.microsoft.com/office/drawing/2014/main" id="{9AAC2D5D-5EC8-44D6-AAAE-44FBA4042546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</xdr:row>
      <xdr:rowOff>190500</xdr:rowOff>
    </xdr:from>
    <xdr:to>
      <xdr:col>3</xdr:col>
      <xdr:colOff>9525</xdr:colOff>
      <xdr:row>2</xdr:row>
      <xdr:rowOff>409575</xdr:rowOff>
    </xdr:to>
    <xdr:sp textlink="">
      <xdr:nvSpPr>
        <xdr:cNvPr id="598" name="Text Box 10">
          <a:extLst>
            <a:ext uri="{FF2B5EF4-FFF2-40B4-BE49-F238E27FC236}">
              <a16:creationId xmlns:a16="http://schemas.microsoft.com/office/drawing/2014/main" id="{E593EA9A-88C6-4BBA-9ED9-65FB1E29F299}"/>
            </a:ext>
          </a:extLst>
        </xdr:cNvPr>
        <xdr:cNvSpPr txBox="1">
          <a:spLocks noChangeArrowheads="1"/>
        </xdr:cNvSpPr>
      </xdr:nvSpPr>
      <xdr:spPr bwMode="auto">
        <a:xfrm>
          <a:off x="116205" y="80772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66675</xdr:colOff>
      <xdr:row>18</xdr:row>
      <xdr:rowOff>200025</xdr:rowOff>
    </xdr:from>
    <xdr:to>
      <xdr:col>3</xdr:col>
      <xdr:colOff>19050</xdr:colOff>
      <xdr:row>18</xdr:row>
      <xdr:rowOff>419100</xdr:rowOff>
    </xdr:to>
    <xdr:sp textlink="">
      <xdr:nvSpPr>
        <xdr:cNvPr id="599" name="Text Box 10">
          <a:extLst>
            <a:ext uri="{FF2B5EF4-FFF2-40B4-BE49-F238E27FC236}">
              <a16:creationId xmlns:a16="http://schemas.microsoft.com/office/drawing/2014/main" id="{F41BF250-B3A7-4E02-9E41-25600E168918}"/>
            </a:ext>
          </a:extLst>
        </xdr:cNvPr>
        <xdr:cNvSpPr txBox="1">
          <a:spLocks noChangeArrowheads="1"/>
        </xdr:cNvSpPr>
      </xdr:nvSpPr>
      <xdr:spPr bwMode="auto">
        <a:xfrm>
          <a:off x="135255" y="6882765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600" name="Text Box 2">
          <a:extLst>
            <a:ext uri="{FF2B5EF4-FFF2-40B4-BE49-F238E27FC236}">
              <a16:creationId xmlns:a16="http://schemas.microsoft.com/office/drawing/2014/main" id="{5424F6FC-78C5-435B-923E-2F1DC90D9D88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601" name="Text Box 5">
          <a:extLst>
            <a:ext uri="{FF2B5EF4-FFF2-40B4-BE49-F238E27FC236}">
              <a16:creationId xmlns:a16="http://schemas.microsoft.com/office/drawing/2014/main" id="{E0A979EA-2B05-424D-BB37-846DBA76EC83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602" name="Text Box 6">
          <a:extLst>
            <a:ext uri="{FF2B5EF4-FFF2-40B4-BE49-F238E27FC236}">
              <a16:creationId xmlns:a16="http://schemas.microsoft.com/office/drawing/2014/main" id="{230535AD-5558-4A7E-99CB-3981FCCABDC3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603" name="Text Box 10">
          <a:extLst>
            <a:ext uri="{FF2B5EF4-FFF2-40B4-BE49-F238E27FC236}">
              <a16:creationId xmlns:a16="http://schemas.microsoft.com/office/drawing/2014/main" id="{6F4906E4-3372-45EE-90C9-CBD7A4C22B67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604" name="Text Box 2">
          <a:extLst>
            <a:ext uri="{FF2B5EF4-FFF2-40B4-BE49-F238E27FC236}">
              <a16:creationId xmlns:a16="http://schemas.microsoft.com/office/drawing/2014/main" id="{6D3BF28B-F4AE-4C5D-8313-879D3D4B6C07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605" name="Text Box 5">
          <a:extLst>
            <a:ext uri="{FF2B5EF4-FFF2-40B4-BE49-F238E27FC236}">
              <a16:creationId xmlns:a16="http://schemas.microsoft.com/office/drawing/2014/main" id="{B47DF0E2-D0FD-424C-A3AE-7527F336E67E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606" name="Text Box 6">
          <a:extLst>
            <a:ext uri="{FF2B5EF4-FFF2-40B4-BE49-F238E27FC236}">
              <a16:creationId xmlns:a16="http://schemas.microsoft.com/office/drawing/2014/main" id="{581E7E7C-0B5E-4595-AFF0-B13E77595128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607" name="Text Box 10">
          <a:extLst>
            <a:ext uri="{FF2B5EF4-FFF2-40B4-BE49-F238E27FC236}">
              <a16:creationId xmlns:a16="http://schemas.microsoft.com/office/drawing/2014/main" id="{6098B5DC-E66F-40D5-A912-B18679CC2780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608" name="Text Box 2">
          <a:extLst>
            <a:ext uri="{FF2B5EF4-FFF2-40B4-BE49-F238E27FC236}">
              <a16:creationId xmlns:a16="http://schemas.microsoft.com/office/drawing/2014/main" id="{CAA2D68D-5922-4D0C-9F40-834B2C1DEE7E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609" name="Text Box 2">
          <a:extLst>
            <a:ext uri="{FF2B5EF4-FFF2-40B4-BE49-F238E27FC236}">
              <a16:creationId xmlns:a16="http://schemas.microsoft.com/office/drawing/2014/main" id="{205F6277-5080-4AED-9593-35E47CF57EE3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</xdr:row>
      <xdr:rowOff>190500</xdr:rowOff>
    </xdr:from>
    <xdr:to>
      <xdr:col>3</xdr:col>
      <xdr:colOff>9525</xdr:colOff>
      <xdr:row>2</xdr:row>
      <xdr:rowOff>409575</xdr:rowOff>
    </xdr:to>
    <xdr:sp textlink="">
      <xdr:nvSpPr>
        <xdr:cNvPr id="610" name="Text Box 10">
          <a:extLst>
            <a:ext uri="{FF2B5EF4-FFF2-40B4-BE49-F238E27FC236}">
              <a16:creationId xmlns:a16="http://schemas.microsoft.com/office/drawing/2014/main" id="{E81C6338-6FAA-4804-BAC6-447E209435A1}"/>
            </a:ext>
          </a:extLst>
        </xdr:cNvPr>
        <xdr:cNvSpPr txBox="1">
          <a:spLocks noChangeArrowheads="1"/>
        </xdr:cNvSpPr>
      </xdr:nvSpPr>
      <xdr:spPr bwMode="auto">
        <a:xfrm>
          <a:off x="116205" y="80772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66675</xdr:colOff>
      <xdr:row>18</xdr:row>
      <xdr:rowOff>200025</xdr:rowOff>
    </xdr:from>
    <xdr:to>
      <xdr:col>3</xdr:col>
      <xdr:colOff>19050</xdr:colOff>
      <xdr:row>18</xdr:row>
      <xdr:rowOff>419100</xdr:rowOff>
    </xdr:to>
    <xdr:sp textlink="">
      <xdr:nvSpPr>
        <xdr:cNvPr id="611" name="Text Box 10">
          <a:extLst>
            <a:ext uri="{FF2B5EF4-FFF2-40B4-BE49-F238E27FC236}">
              <a16:creationId xmlns:a16="http://schemas.microsoft.com/office/drawing/2014/main" id="{B5DEA27E-8D19-44FE-A2DF-130D354B0382}"/>
            </a:ext>
          </a:extLst>
        </xdr:cNvPr>
        <xdr:cNvSpPr txBox="1">
          <a:spLocks noChangeArrowheads="1"/>
        </xdr:cNvSpPr>
      </xdr:nvSpPr>
      <xdr:spPr bwMode="auto">
        <a:xfrm>
          <a:off x="135255" y="6882765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612" name="Text Box 2">
          <a:extLst>
            <a:ext uri="{FF2B5EF4-FFF2-40B4-BE49-F238E27FC236}">
              <a16:creationId xmlns:a16="http://schemas.microsoft.com/office/drawing/2014/main" id="{36B9B67F-B75E-432A-BC87-4FAD57F2C96C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613" name="Text Box 5">
          <a:extLst>
            <a:ext uri="{FF2B5EF4-FFF2-40B4-BE49-F238E27FC236}">
              <a16:creationId xmlns:a16="http://schemas.microsoft.com/office/drawing/2014/main" id="{EA4E5FD3-C287-4BF8-9898-1E2E492C3745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614" name="Text Box 6">
          <a:extLst>
            <a:ext uri="{FF2B5EF4-FFF2-40B4-BE49-F238E27FC236}">
              <a16:creationId xmlns:a16="http://schemas.microsoft.com/office/drawing/2014/main" id="{36F45366-147B-41BF-B05F-70EC9F166591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209550</xdr:colOff>
      <xdr:row>41</xdr:row>
      <xdr:rowOff>133350</xdr:rowOff>
    </xdr:from>
    <xdr:to>
      <xdr:col>1</xdr:col>
      <xdr:colOff>409575</xdr:colOff>
      <xdr:row>41</xdr:row>
      <xdr:rowOff>333375</xdr:rowOff>
    </xdr:to>
    <xdr:sp textlink="">
      <xdr:nvSpPr>
        <xdr:cNvPr id="615" name="Text Box 9">
          <a:extLst>
            <a:ext uri="{FF2B5EF4-FFF2-40B4-BE49-F238E27FC236}">
              <a16:creationId xmlns:a16="http://schemas.microsoft.com/office/drawing/2014/main" id="{DF184150-269D-4955-BCA5-0F84E91D3EF4}"/>
            </a:ext>
          </a:extLst>
        </xdr:cNvPr>
        <xdr:cNvSpPr txBox="1">
          <a:spLocks noChangeArrowheads="1"/>
        </xdr:cNvSpPr>
      </xdr:nvSpPr>
      <xdr:spPr bwMode="auto">
        <a:xfrm>
          <a:off x="278130" y="15731490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616" name="Text Box 10">
          <a:extLst>
            <a:ext uri="{FF2B5EF4-FFF2-40B4-BE49-F238E27FC236}">
              <a16:creationId xmlns:a16="http://schemas.microsoft.com/office/drawing/2014/main" id="{E8E8E486-2FC6-44F7-8702-2702008DACD0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617" name="Text Box 2">
          <a:extLst>
            <a:ext uri="{FF2B5EF4-FFF2-40B4-BE49-F238E27FC236}">
              <a16:creationId xmlns:a16="http://schemas.microsoft.com/office/drawing/2014/main" id="{F492213D-BFE1-4478-BE75-FAD8A1095FDE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618" name="Text Box 5">
          <a:extLst>
            <a:ext uri="{FF2B5EF4-FFF2-40B4-BE49-F238E27FC236}">
              <a16:creationId xmlns:a16="http://schemas.microsoft.com/office/drawing/2014/main" id="{2B3FC7F3-D672-41EA-8343-48ADDD6B479A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619" name="Text Box 6">
          <a:extLst>
            <a:ext uri="{FF2B5EF4-FFF2-40B4-BE49-F238E27FC236}">
              <a16:creationId xmlns:a16="http://schemas.microsoft.com/office/drawing/2014/main" id="{5C3C004B-8BDF-4D1E-B1AD-330186818B34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620" name="Text Box 10">
          <a:extLst>
            <a:ext uri="{FF2B5EF4-FFF2-40B4-BE49-F238E27FC236}">
              <a16:creationId xmlns:a16="http://schemas.microsoft.com/office/drawing/2014/main" id="{E614F414-A897-4C08-8867-5D0B193AE2B1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621" name="Text Box 2">
          <a:extLst>
            <a:ext uri="{FF2B5EF4-FFF2-40B4-BE49-F238E27FC236}">
              <a16:creationId xmlns:a16="http://schemas.microsoft.com/office/drawing/2014/main" id="{A9BEDEC3-A719-4647-9BFC-78FDE41B1243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133350</xdr:colOff>
      <xdr:row>24</xdr:row>
      <xdr:rowOff>323850</xdr:rowOff>
    </xdr:from>
    <xdr:to>
      <xdr:col>1</xdr:col>
      <xdr:colOff>390525</xdr:colOff>
      <xdr:row>25</xdr:row>
      <xdr:rowOff>238125</xdr:rowOff>
    </xdr:to>
    <xdr:sp textlink="">
      <xdr:nvSpPr>
        <xdr:cNvPr id="622" name="Text Box 7">
          <a:extLst>
            <a:ext uri="{FF2B5EF4-FFF2-40B4-BE49-F238E27FC236}">
              <a16:creationId xmlns:a16="http://schemas.microsoft.com/office/drawing/2014/main" id="{E962BF60-01E5-4A83-B095-F5E3CDFD8DB2}"/>
            </a:ext>
          </a:extLst>
        </xdr:cNvPr>
        <xdr:cNvSpPr txBox="1">
          <a:spLocks noChangeArrowheads="1"/>
        </xdr:cNvSpPr>
      </xdr:nvSpPr>
      <xdr:spPr bwMode="auto">
        <a:xfrm>
          <a:off x="201930" y="9467850"/>
          <a:ext cx="2571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623" name="Text Box 2">
          <a:extLst>
            <a:ext uri="{FF2B5EF4-FFF2-40B4-BE49-F238E27FC236}">
              <a16:creationId xmlns:a16="http://schemas.microsoft.com/office/drawing/2014/main" id="{70033775-ADC0-4FE4-94AA-AC1BBAA24F2D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624" name="Text Box 2">
          <a:extLst>
            <a:ext uri="{FF2B5EF4-FFF2-40B4-BE49-F238E27FC236}">
              <a16:creationId xmlns:a16="http://schemas.microsoft.com/office/drawing/2014/main" id="{1BD5AFDE-1071-4920-BE60-CFC4DF4E2BC4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625" name="Text Box 5">
          <a:extLst>
            <a:ext uri="{FF2B5EF4-FFF2-40B4-BE49-F238E27FC236}">
              <a16:creationId xmlns:a16="http://schemas.microsoft.com/office/drawing/2014/main" id="{E30F0CAA-0A4B-4782-8C1F-C8E99C337CCA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626" name="Text Box 6">
          <a:extLst>
            <a:ext uri="{FF2B5EF4-FFF2-40B4-BE49-F238E27FC236}">
              <a16:creationId xmlns:a16="http://schemas.microsoft.com/office/drawing/2014/main" id="{B85C6CF2-4EFD-484C-A920-BA8B7C7C44C7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627" name="Text Box 10">
          <a:extLst>
            <a:ext uri="{FF2B5EF4-FFF2-40B4-BE49-F238E27FC236}">
              <a16:creationId xmlns:a16="http://schemas.microsoft.com/office/drawing/2014/main" id="{315F32F4-2124-4B58-9110-BF36DB9EF465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628" name="Text Box 2">
          <a:extLst>
            <a:ext uri="{FF2B5EF4-FFF2-40B4-BE49-F238E27FC236}">
              <a16:creationId xmlns:a16="http://schemas.microsoft.com/office/drawing/2014/main" id="{B6BEC16B-9751-46E3-A8C6-2E4D9DEF3E3D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629" name="Text Box 5">
          <a:extLst>
            <a:ext uri="{FF2B5EF4-FFF2-40B4-BE49-F238E27FC236}">
              <a16:creationId xmlns:a16="http://schemas.microsoft.com/office/drawing/2014/main" id="{DAC2235B-C0CE-4B0F-BA8A-D7BD44413718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630" name="Text Box 6">
          <a:extLst>
            <a:ext uri="{FF2B5EF4-FFF2-40B4-BE49-F238E27FC236}">
              <a16:creationId xmlns:a16="http://schemas.microsoft.com/office/drawing/2014/main" id="{CBFE50A2-95F4-43F8-8920-E549FC8625BF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631" name="Text Box 10">
          <a:extLst>
            <a:ext uri="{FF2B5EF4-FFF2-40B4-BE49-F238E27FC236}">
              <a16:creationId xmlns:a16="http://schemas.microsoft.com/office/drawing/2014/main" id="{5681570D-119D-459C-AD77-E1B8072CCC82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632" name="Text Box 2">
          <a:extLst>
            <a:ext uri="{FF2B5EF4-FFF2-40B4-BE49-F238E27FC236}">
              <a16:creationId xmlns:a16="http://schemas.microsoft.com/office/drawing/2014/main" id="{C63BEC56-F8F6-4936-BD53-B586D1A58429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633" name="Text Box 2">
          <a:extLst>
            <a:ext uri="{FF2B5EF4-FFF2-40B4-BE49-F238E27FC236}">
              <a16:creationId xmlns:a16="http://schemas.microsoft.com/office/drawing/2014/main" id="{1831D53D-71B7-421D-9610-DF2A1F80B6BE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</xdr:row>
      <xdr:rowOff>190500</xdr:rowOff>
    </xdr:from>
    <xdr:to>
      <xdr:col>3</xdr:col>
      <xdr:colOff>9525</xdr:colOff>
      <xdr:row>2</xdr:row>
      <xdr:rowOff>409575</xdr:rowOff>
    </xdr:to>
    <xdr:sp textlink="">
      <xdr:nvSpPr>
        <xdr:cNvPr id="634" name="Text Box 10">
          <a:extLst>
            <a:ext uri="{FF2B5EF4-FFF2-40B4-BE49-F238E27FC236}">
              <a16:creationId xmlns:a16="http://schemas.microsoft.com/office/drawing/2014/main" id="{7FBE6DCF-1C2E-448F-B87F-CF8A0BC4BE0F}"/>
            </a:ext>
          </a:extLst>
        </xdr:cNvPr>
        <xdr:cNvSpPr txBox="1">
          <a:spLocks noChangeArrowheads="1"/>
        </xdr:cNvSpPr>
      </xdr:nvSpPr>
      <xdr:spPr bwMode="auto">
        <a:xfrm>
          <a:off x="116205" y="80772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66675</xdr:colOff>
      <xdr:row>18</xdr:row>
      <xdr:rowOff>200025</xdr:rowOff>
    </xdr:from>
    <xdr:to>
      <xdr:col>3</xdr:col>
      <xdr:colOff>19050</xdr:colOff>
      <xdr:row>18</xdr:row>
      <xdr:rowOff>419100</xdr:rowOff>
    </xdr:to>
    <xdr:sp textlink="">
      <xdr:nvSpPr>
        <xdr:cNvPr id="635" name="Text Box 10">
          <a:extLst>
            <a:ext uri="{FF2B5EF4-FFF2-40B4-BE49-F238E27FC236}">
              <a16:creationId xmlns:a16="http://schemas.microsoft.com/office/drawing/2014/main" id="{2C2FF9E6-0854-4EB9-B201-DD375A258219}"/>
            </a:ext>
          </a:extLst>
        </xdr:cNvPr>
        <xdr:cNvSpPr txBox="1">
          <a:spLocks noChangeArrowheads="1"/>
        </xdr:cNvSpPr>
      </xdr:nvSpPr>
      <xdr:spPr bwMode="auto">
        <a:xfrm>
          <a:off x="135255" y="6882765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636" name="Text Box 2">
          <a:extLst>
            <a:ext uri="{FF2B5EF4-FFF2-40B4-BE49-F238E27FC236}">
              <a16:creationId xmlns:a16="http://schemas.microsoft.com/office/drawing/2014/main" id="{AA70729A-A5FF-4F1E-AE2E-B04BF930BC5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637" name="Text Box 5">
          <a:extLst>
            <a:ext uri="{FF2B5EF4-FFF2-40B4-BE49-F238E27FC236}">
              <a16:creationId xmlns:a16="http://schemas.microsoft.com/office/drawing/2014/main" id="{B47BD2D8-C0F4-4586-BD92-43F88352FA9B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638" name="Text Box 6">
          <a:extLst>
            <a:ext uri="{FF2B5EF4-FFF2-40B4-BE49-F238E27FC236}">
              <a16:creationId xmlns:a16="http://schemas.microsoft.com/office/drawing/2014/main" id="{2D5B06FA-EC6C-4E61-AE7C-A53979D9C738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639" name="Text Box 10">
          <a:extLst>
            <a:ext uri="{FF2B5EF4-FFF2-40B4-BE49-F238E27FC236}">
              <a16:creationId xmlns:a16="http://schemas.microsoft.com/office/drawing/2014/main" id="{456180A5-11D5-4647-A92A-AF73960192FC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640" name="Text Box 2">
          <a:extLst>
            <a:ext uri="{FF2B5EF4-FFF2-40B4-BE49-F238E27FC236}">
              <a16:creationId xmlns:a16="http://schemas.microsoft.com/office/drawing/2014/main" id="{A1C00160-AFE6-4779-893D-3CB277C16DAE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641" name="Text Box 5">
          <a:extLst>
            <a:ext uri="{FF2B5EF4-FFF2-40B4-BE49-F238E27FC236}">
              <a16:creationId xmlns:a16="http://schemas.microsoft.com/office/drawing/2014/main" id="{F8C8E379-4A72-4530-9256-3AF967209EDB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642" name="Text Box 6">
          <a:extLst>
            <a:ext uri="{FF2B5EF4-FFF2-40B4-BE49-F238E27FC236}">
              <a16:creationId xmlns:a16="http://schemas.microsoft.com/office/drawing/2014/main" id="{EF8CD3DF-04D1-4BDC-8E04-6774B7B44E7B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643" name="Text Box 10">
          <a:extLst>
            <a:ext uri="{FF2B5EF4-FFF2-40B4-BE49-F238E27FC236}">
              <a16:creationId xmlns:a16="http://schemas.microsoft.com/office/drawing/2014/main" id="{40C26F72-F14E-4A5A-B63E-F6EBACF01E6D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644" name="Text Box 2">
          <a:extLst>
            <a:ext uri="{FF2B5EF4-FFF2-40B4-BE49-F238E27FC236}">
              <a16:creationId xmlns:a16="http://schemas.microsoft.com/office/drawing/2014/main" id="{D9B7E903-1522-4664-B7CB-91D27872C4A5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645" name="Text Box 2">
          <a:extLst>
            <a:ext uri="{FF2B5EF4-FFF2-40B4-BE49-F238E27FC236}">
              <a16:creationId xmlns:a16="http://schemas.microsoft.com/office/drawing/2014/main" id="{9B741E87-8E31-49CE-B114-ED84CCF97047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</xdr:row>
      <xdr:rowOff>190500</xdr:rowOff>
    </xdr:from>
    <xdr:to>
      <xdr:col>3</xdr:col>
      <xdr:colOff>9525</xdr:colOff>
      <xdr:row>2</xdr:row>
      <xdr:rowOff>409575</xdr:rowOff>
    </xdr:to>
    <xdr:sp textlink="">
      <xdr:nvSpPr>
        <xdr:cNvPr id="646" name="Text Box 10">
          <a:extLst>
            <a:ext uri="{FF2B5EF4-FFF2-40B4-BE49-F238E27FC236}">
              <a16:creationId xmlns:a16="http://schemas.microsoft.com/office/drawing/2014/main" id="{3FB2EBAD-3E1C-41BB-9E6B-4E9B6E888A09}"/>
            </a:ext>
          </a:extLst>
        </xdr:cNvPr>
        <xdr:cNvSpPr txBox="1">
          <a:spLocks noChangeArrowheads="1"/>
        </xdr:cNvSpPr>
      </xdr:nvSpPr>
      <xdr:spPr bwMode="auto">
        <a:xfrm>
          <a:off x="116205" y="80772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66675</xdr:colOff>
      <xdr:row>18</xdr:row>
      <xdr:rowOff>200025</xdr:rowOff>
    </xdr:from>
    <xdr:to>
      <xdr:col>3</xdr:col>
      <xdr:colOff>19050</xdr:colOff>
      <xdr:row>18</xdr:row>
      <xdr:rowOff>419100</xdr:rowOff>
    </xdr:to>
    <xdr:sp textlink="">
      <xdr:nvSpPr>
        <xdr:cNvPr id="647" name="Text Box 10">
          <a:extLst>
            <a:ext uri="{FF2B5EF4-FFF2-40B4-BE49-F238E27FC236}">
              <a16:creationId xmlns:a16="http://schemas.microsoft.com/office/drawing/2014/main" id="{6BD2C6F9-5D5E-4D26-8D4F-C92653AE6821}"/>
            </a:ext>
          </a:extLst>
        </xdr:cNvPr>
        <xdr:cNvSpPr txBox="1">
          <a:spLocks noChangeArrowheads="1"/>
        </xdr:cNvSpPr>
      </xdr:nvSpPr>
      <xdr:spPr bwMode="auto">
        <a:xfrm>
          <a:off x="135255" y="6882765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648" name="Text Box 2">
          <a:extLst>
            <a:ext uri="{FF2B5EF4-FFF2-40B4-BE49-F238E27FC236}">
              <a16:creationId xmlns:a16="http://schemas.microsoft.com/office/drawing/2014/main" id="{069CAFC1-5BF6-423F-8CB9-B9C60964501F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32</xdr:row>
      <xdr:rowOff>247650</xdr:rowOff>
    </xdr:from>
    <xdr:to>
      <xdr:col>3</xdr:col>
      <xdr:colOff>38100</xdr:colOff>
      <xdr:row>32</xdr:row>
      <xdr:rowOff>295275</xdr:rowOff>
    </xdr:to>
    <xdr:sp textlink="">
      <xdr:nvSpPr>
        <xdr:cNvPr id="649" name="Text Box 6">
          <a:extLst>
            <a:ext uri="{FF2B5EF4-FFF2-40B4-BE49-F238E27FC236}">
              <a16:creationId xmlns:a16="http://schemas.microsoft.com/office/drawing/2014/main" id="{F49C6689-6948-417B-8A61-FCBEA2AF941D}"/>
            </a:ext>
          </a:extLst>
        </xdr:cNvPr>
        <xdr:cNvSpPr txBox="1">
          <a:spLocks noChangeArrowheads="1"/>
        </xdr:cNvSpPr>
      </xdr:nvSpPr>
      <xdr:spPr bwMode="auto">
        <a:xfrm>
          <a:off x="144780" y="12439650"/>
          <a:ext cx="609600" cy="40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32</xdr:row>
      <xdr:rowOff>247650</xdr:rowOff>
    </xdr:from>
    <xdr:to>
      <xdr:col>3</xdr:col>
      <xdr:colOff>38100</xdr:colOff>
      <xdr:row>32</xdr:row>
      <xdr:rowOff>295275</xdr:rowOff>
    </xdr:to>
    <xdr:sp textlink="">
      <xdr:nvSpPr>
        <xdr:cNvPr id="650" name="Text Box 10">
          <a:extLst>
            <a:ext uri="{FF2B5EF4-FFF2-40B4-BE49-F238E27FC236}">
              <a16:creationId xmlns:a16="http://schemas.microsoft.com/office/drawing/2014/main" id="{7FFCCC58-D5A1-48DF-AC4C-BC01644C6AAF}"/>
            </a:ext>
          </a:extLst>
        </xdr:cNvPr>
        <xdr:cNvSpPr txBox="1">
          <a:spLocks noChangeArrowheads="1"/>
        </xdr:cNvSpPr>
      </xdr:nvSpPr>
      <xdr:spPr bwMode="auto">
        <a:xfrm>
          <a:off x="144780" y="12439650"/>
          <a:ext cx="609600" cy="40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651" name="Text Box 2">
          <a:extLst>
            <a:ext uri="{FF2B5EF4-FFF2-40B4-BE49-F238E27FC236}">
              <a16:creationId xmlns:a16="http://schemas.microsoft.com/office/drawing/2014/main" id="{084C0B96-3AAD-4D77-8AD5-11B3B127282C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32</xdr:row>
      <xdr:rowOff>247650</xdr:rowOff>
    </xdr:from>
    <xdr:to>
      <xdr:col>3</xdr:col>
      <xdr:colOff>38100</xdr:colOff>
      <xdr:row>32</xdr:row>
      <xdr:rowOff>295275</xdr:rowOff>
    </xdr:to>
    <xdr:sp textlink="">
      <xdr:nvSpPr>
        <xdr:cNvPr id="652" name="Text Box 6">
          <a:extLst>
            <a:ext uri="{FF2B5EF4-FFF2-40B4-BE49-F238E27FC236}">
              <a16:creationId xmlns:a16="http://schemas.microsoft.com/office/drawing/2014/main" id="{7B7FB7E6-4386-4A8C-9EA5-783458E30FDB}"/>
            </a:ext>
          </a:extLst>
        </xdr:cNvPr>
        <xdr:cNvSpPr txBox="1">
          <a:spLocks noChangeArrowheads="1"/>
        </xdr:cNvSpPr>
      </xdr:nvSpPr>
      <xdr:spPr bwMode="auto">
        <a:xfrm>
          <a:off x="144780" y="12439650"/>
          <a:ext cx="609600" cy="40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32</xdr:row>
      <xdr:rowOff>247650</xdr:rowOff>
    </xdr:from>
    <xdr:to>
      <xdr:col>3</xdr:col>
      <xdr:colOff>38100</xdr:colOff>
      <xdr:row>32</xdr:row>
      <xdr:rowOff>295275</xdr:rowOff>
    </xdr:to>
    <xdr:sp textlink="">
      <xdr:nvSpPr>
        <xdr:cNvPr id="653" name="Text Box 10">
          <a:extLst>
            <a:ext uri="{FF2B5EF4-FFF2-40B4-BE49-F238E27FC236}">
              <a16:creationId xmlns:a16="http://schemas.microsoft.com/office/drawing/2014/main" id="{7C910814-FF49-4364-8D0D-E94E8BBEA724}"/>
            </a:ext>
          </a:extLst>
        </xdr:cNvPr>
        <xdr:cNvSpPr txBox="1">
          <a:spLocks noChangeArrowheads="1"/>
        </xdr:cNvSpPr>
      </xdr:nvSpPr>
      <xdr:spPr bwMode="auto">
        <a:xfrm>
          <a:off x="144780" y="12439650"/>
          <a:ext cx="609600" cy="40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</xdr:row>
      <xdr:rowOff>190500</xdr:rowOff>
    </xdr:from>
    <xdr:to>
      <xdr:col>3</xdr:col>
      <xdr:colOff>9525</xdr:colOff>
      <xdr:row>2</xdr:row>
      <xdr:rowOff>409575</xdr:rowOff>
    </xdr:to>
    <xdr:sp textlink="">
      <xdr:nvSpPr>
        <xdr:cNvPr id="654" name="Text Box 10">
          <a:extLst>
            <a:ext uri="{FF2B5EF4-FFF2-40B4-BE49-F238E27FC236}">
              <a16:creationId xmlns:a16="http://schemas.microsoft.com/office/drawing/2014/main" id="{997A5A2D-2EF9-46AB-B0A3-5014CDC12695}"/>
            </a:ext>
          </a:extLst>
        </xdr:cNvPr>
        <xdr:cNvSpPr txBox="1">
          <a:spLocks noChangeArrowheads="1"/>
        </xdr:cNvSpPr>
      </xdr:nvSpPr>
      <xdr:spPr bwMode="auto">
        <a:xfrm>
          <a:off x="116205" y="80772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655" name="Text Box 2">
          <a:extLst>
            <a:ext uri="{FF2B5EF4-FFF2-40B4-BE49-F238E27FC236}">
              <a16:creationId xmlns:a16="http://schemas.microsoft.com/office/drawing/2014/main" id="{0DA0A205-E84F-4192-921A-1947C7EB8315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656" name="Text Box 5">
          <a:extLst>
            <a:ext uri="{FF2B5EF4-FFF2-40B4-BE49-F238E27FC236}">
              <a16:creationId xmlns:a16="http://schemas.microsoft.com/office/drawing/2014/main" id="{E8C42477-609D-47F0-96EC-6ADF460680F1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657" name="Text Box 6">
          <a:extLst>
            <a:ext uri="{FF2B5EF4-FFF2-40B4-BE49-F238E27FC236}">
              <a16:creationId xmlns:a16="http://schemas.microsoft.com/office/drawing/2014/main" id="{0C3446F4-6812-4631-97C4-83DA51D613BF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658" name="Text Box 10">
          <a:extLst>
            <a:ext uri="{FF2B5EF4-FFF2-40B4-BE49-F238E27FC236}">
              <a16:creationId xmlns:a16="http://schemas.microsoft.com/office/drawing/2014/main" id="{924005E4-8858-4554-B22D-534C6D4B3458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659" name="Text Box 2">
          <a:extLst>
            <a:ext uri="{FF2B5EF4-FFF2-40B4-BE49-F238E27FC236}">
              <a16:creationId xmlns:a16="http://schemas.microsoft.com/office/drawing/2014/main" id="{3A99BB9E-CEFE-4F7E-A1BE-57CA30ED77C8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660" name="Text Box 5">
          <a:extLst>
            <a:ext uri="{FF2B5EF4-FFF2-40B4-BE49-F238E27FC236}">
              <a16:creationId xmlns:a16="http://schemas.microsoft.com/office/drawing/2014/main" id="{1BFD9462-12E4-4954-B589-0FA82C4F9606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661" name="Text Box 6">
          <a:extLst>
            <a:ext uri="{FF2B5EF4-FFF2-40B4-BE49-F238E27FC236}">
              <a16:creationId xmlns:a16="http://schemas.microsoft.com/office/drawing/2014/main" id="{978F1083-8B24-4221-96E8-64CA4D2E1305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662" name="Text Box 10">
          <a:extLst>
            <a:ext uri="{FF2B5EF4-FFF2-40B4-BE49-F238E27FC236}">
              <a16:creationId xmlns:a16="http://schemas.microsoft.com/office/drawing/2014/main" id="{56B21207-54D7-4146-8FC5-3C99289B1457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663" name="Text Box 2">
          <a:extLst>
            <a:ext uri="{FF2B5EF4-FFF2-40B4-BE49-F238E27FC236}">
              <a16:creationId xmlns:a16="http://schemas.microsoft.com/office/drawing/2014/main" id="{8E0A7FC4-6064-444C-AE0C-E25CC0187F7D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664" name="Text Box 2">
          <a:extLst>
            <a:ext uri="{FF2B5EF4-FFF2-40B4-BE49-F238E27FC236}">
              <a16:creationId xmlns:a16="http://schemas.microsoft.com/office/drawing/2014/main" id="{59CC3B7E-3018-4519-96D9-01AD9E077A6E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665" name="Text Box 2">
          <a:extLst>
            <a:ext uri="{FF2B5EF4-FFF2-40B4-BE49-F238E27FC236}">
              <a16:creationId xmlns:a16="http://schemas.microsoft.com/office/drawing/2014/main" id="{CC233E4A-F245-458E-BF6E-2114524EDED4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666" name="Text Box 5">
          <a:extLst>
            <a:ext uri="{FF2B5EF4-FFF2-40B4-BE49-F238E27FC236}">
              <a16:creationId xmlns:a16="http://schemas.microsoft.com/office/drawing/2014/main" id="{9DD0D4C4-1224-4FA9-A6A4-945404A5AA7C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667" name="Text Box 6">
          <a:extLst>
            <a:ext uri="{FF2B5EF4-FFF2-40B4-BE49-F238E27FC236}">
              <a16:creationId xmlns:a16="http://schemas.microsoft.com/office/drawing/2014/main" id="{F11474B5-6332-4A8A-994D-643FD399BFD5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668" name="Text Box 10">
          <a:extLst>
            <a:ext uri="{FF2B5EF4-FFF2-40B4-BE49-F238E27FC236}">
              <a16:creationId xmlns:a16="http://schemas.microsoft.com/office/drawing/2014/main" id="{DF2468FE-2DAA-418E-A5CC-266E4A804741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669" name="Text Box 2">
          <a:extLst>
            <a:ext uri="{FF2B5EF4-FFF2-40B4-BE49-F238E27FC236}">
              <a16:creationId xmlns:a16="http://schemas.microsoft.com/office/drawing/2014/main" id="{7A99C86F-D5AA-43B8-B104-5EA713BAD6BB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670" name="Text Box 5">
          <a:extLst>
            <a:ext uri="{FF2B5EF4-FFF2-40B4-BE49-F238E27FC236}">
              <a16:creationId xmlns:a16="http://schemas.microsoft.com/office/drawing/2014/main" id="{09FEE05E-7131-4DBE-A6AB-474897D1C104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671" name="Text Box 6">
          <a:extLst>
            <a:ext uri="{FF2B5EF4-FFF2-40B4-BE49-F238E27FC236}">
              <a16:creationId xmlns:a16="http://schemas.microsoft.com/office/drawing/2014/main" id="{CD9E80C7-8BAF-4BBD-BC5D-2266D0C6F91A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672" name="Text Box 10">
          <a:extLst>
            <a:ext uri="{FF2B5EF4-FFF2-40B4-BE49-F238E27FC236}">
              <a16:creationId xmlns:a16="http://schemas.microsoft.com/office/drawing/2014/main" id="{873CF2F1-64C5-4E31-8ACA-B85D45D0E425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673" name="Text Box 2">
          <a:extLst>
            <a:ext uri="{FF2B5EF4-FFF2-40B4-BE49-F238E27FC236}">
              <a16:creationId xmlns:a16="http://schemas.microsoft.com/office/drawing/2014/main" id="{C88E8D20-41FC-4641-83EA-7B0E8E984743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674" name="Text Box 2">
          <a:extLst>
            <a:ext uri="{FF2B5EF4-FFF2-40B4-BE49-F238E27FC236}">
              <a16:creationId xmlns:a16="http://schemas.microsoft.com/office/drawing/2014/main" id="{E0976CAD-7272-434D-AE57-2D5590B0BCC7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</xdr:row>
      <xdr:rowOff>190500</xdr:rowOff>
    </xdr:from>
    <xdr:to>
      <xdr:col>3</xdr:col>
      <xdr:colOff>9525</xdr:colOff>
      <xdr:row>2</xdr:row>
      <xdr:rowOff>409575</xdr:rowOff>
    </xdr:to>
    <xdr:sp textlink="">
      <xdr:nvSpPr>
        <xdr:cNvPr id="675" name="Text Box 10">
          <a:extLst>
            <a:ext uri="{FF2B5EF4-FFF2-40B4-BE49-F238E27FC236}">
              <a16:creationId xmlns:a16="http://schemas.microsoft.com/office/drawing/2014/main" id="{BE072DB4-B1A7-45C4-93D1-AB96F233CF18}"/>
            </a:ext>
          </a:extLst>
        </xdr:cNvPr>
        <xdr:cNvSpPr txBox="1">
          <a:spLocks noChangeArrowheads="1"/>
        </xdr:cNvSpPr>
      </xdr:nvSpPr>
      <xdr:spPr bwMode="auto">
        <a:xfrm>
          <a:off x="116205" y="80772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66675</xdr:colOff>
      <xdr:row>18</xdr:row>
      <xdr:rowOff>200025</xdr:rowOff>
    </xdr:from>
    <xdr:to>
      <xdr:col>3</xdr:col>
      <xdr:colOff>19050</xdr:colOff>
      <xdr:row>18</xdr:row>
      <xdr:rowOff>419100</xdr:rowOff>
    </xdr:to>
    <xdr:sp textlink="">
      <xdr:nvSpPr>
        <xdr:cNvPr id="676" name="Text Box 10">
          <a:extLst>
            <a:ext uri="{FF2B5EF4-FFF2-40B4-BE49-F238E27FC236}">
              <a16:creationId xmlns:a16="http://schemas.microsoft.com/office/drawing/2014/main" id="{A1CF7C23-D8C5-4EE3-8D89-FF739411F190}"/>
            </a:ext>
          </a:extLst>
        </xdr:cNvPr>
        <xdr:cNvSpPr txBox="1">
          <a:spLocks noChangeArrowheads="1"/>
        </xdr:cNvSpPr>
      </xdr:nvSpPr>
      <xdr:spPr bwMode="auto">
        <a:xfrm>
          <a:off x="135255" y="6882765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677" name="Text Box 2">
          <a:extLst>
            <a:ext uri="{FF2B5EF4-FFF2-40B4-BE49-F238E27FC236}">
              <a16:creationId xmlns:a16="http://schemas.microsoft.com/office/drawing/2014/main" id="{3E712C2B-3C76-4809-BDF1-CDD03BF07A14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678" name="Text Box 5">
          <a:extLst>
            <a:ext uri="{FF2B5EF4-FFF2-40B4-BE49-F238E27FC236}">
              <a16:creationId xmlns:a16="http://schemas.microsoft.com/office/drawing/2014/main" id="{15C55C53-A3F3-4C33-A257-F65A34B20CAB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679" name="Text Box 6">
          <a:extLst>
            <a:ext uri="{FF2B5EF4-FFF2-40B4-BE49-F238E27FC236}">
              <a16:creationId xmlns:a16="http://schemas.microsoft.com/office/drawing/2014/main" id="{36AC214D-679C-41C3-946E-97F842B694C2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680" name="Text Box 10">
          <a:extLst>
            <a:ext uri="{FF2B5EF4-FFF2-40B4-BE49-F238E27FC236}">
              <a16:creationId xmlns:a16="http://schemas.microsoft.com/office/drawing/2014/main" id="{DB3E3017-3267-4EA4-AA45-91288C0D11B2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681" name="Text Box 2">
          <a:extLst>
            <a:ext uri="{FF2B5EF4-FFF2-40B4-BE49-F238E27FC236}">
              <a16:creationId xmlns:a16="http://schemas.microsoft.com/office/drawing/2014/main" id="{A68514C1-8B74-4823-AB00-E5EFB962F53F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682" name="Text Box 5">
          <a:extLst>
            <a:ext uri="{FF2B5EF4-FFF2-40B4-BE49-F238E27FC236}">
              <a16:creationId xmlns:a16="http://schemas.microsoft.com/office/drawing/2014/main" id="{589C1F85-C7C0-4EC0-8725-20390832B8FA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683" name="Text Box 6">
          <a:extLst>
            <a:ext uri="{FF2B5EF4-FFF2-40B4-BE49-F238E27FC236}">
              <a16:creationId xmlns:a16="http://schemas.microsoft.com/office/drawing/2014/main" id="{53462FD2-002E-42CC-8ECE-3164709FF974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684" name="Text Box 10">
          <a:extLst>
            <a:ext uri="{FF2B5EF4-FFF2-40B4-BE49-F238E27FC236}">
              <a16:creationId xmlns:a16="http://schemas.microsoft.com/office/drawing/2014/main" id="{7DD82261-8EDD-4630-91DF-C47EA68706CE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685" name="Text Box 2">
          <a:extLst>
            <a:ext uri="{FF2B5EF4-FFF2-40B4-BE49-F238E27FC236}">
              <a16:creationId xmlns:a16="http://schemas.microsoft.com/office/drawing/2014/main" id="{5B23B10F-3865-4BB4-A9C9-4C9F6B4D5B75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686" name="Text Box 2">
          <a:extLst>
            <a:ext uri="{FF2B5EF4-FFF2-40B4-BE49-F238E27FC236}">
              <a16:creationId xmlns:a16="http://schemas.microsoft.com/office/drawing/2014/main" id="{9F123C92-1651-4090-8F12-4C2D266CA7AD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</xdr:row>
      <xdr:rowOff>190500</xdr:rowOff>
    </xdr:from>
    <xdr:to>
      <xdr:col>3</xdr:col>
      <xdr:colOff>9525</xdr:colOff>
      <xdr:row>2</xdr:row>
      <xdr:rowOff>409575</xdr:rowOff>
    </xdr:to>
    <xdr:sp textlink="">
      <xdr:nvSpPr>
        <xdr:cNvPr id="687" name="Text Box 10">
          <a:extLst>
            <a:ext uri="{FF2B5EF4-FFF2-40B4-BE49-F238E27FC236}">
              <a16:creationId xmlns:a16="http://schemas.microsoft.com/office/drawing/2014/main" id="{EE00196A-3232-47CB-A77C-04B63E54D1C5}"/>
            </a:ext>
          </a:extLst>
        </xdr:cNvPr>
        <xdr:cNvSpPr txBox="1">
          <a:spLocks noChangeArrowheads="1"/>
        </xdr:cNvSpPr>
      </xdr:nvSpPr>
      <xdr:spPr bwMode="auto">
        <a:xfrm>
          <a:off x="116205" y="80772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66675</xdr:colOff>
      <xdr:row>18</xdr:row>
      <xdr:rowOff>200025</xdr:rowOff>
    </xdr:from>
    <xdr:to>
      <xdr:col>3</xdr:col>
      <xdr:colOff>19050</xdr:colOff>
      <xdr:row>18</xdr:row>
      <xdr:rowOff>419100</xdr:rowOff>
    </xdr:to>
    <xdr:sp textlink="">
      <xdr:nvSpPr>
        <xdr:cNvPr id="688" name="Text Box 10">
          <a:extLst>
            <a:ext uri="{FF2B5EF4-FFF2-40B4-BE49-F238E27FC236}">
              <a16:creationId xmlns:a16="http://schemas.microsoft.com/office/drawing/2014/main" id="{B591028C-DD1E-4642-9ADB-507E775EF7DC}"/>
            </a:ext>
          </a:extLst>
        </xdr:cNvPr>
        <xdr:cNvSpPr txBox="1">
          <a:spLocks noChangeArrowheads="1"/>
        </xdr:cNvSpPr>
      </xdr:nvSpPr>
      <xdr:spPr bwMode="auto">
        <a:xfrm>
          <a:off x="135255" y="6882765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689" name="Text Box 2">
          <a:extLst>
            <a:ext uri="{FF2B5EF4-FFF2-40B4-BE49-F238E27FC236}">
              <a16:creationId xmlns:a16="http://schemas.microsoft.com/office/drawing/2014/main" id="{7CE7D49D-D352-4736-94DA-0CF823C7BD1A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32</xdr:row>
      <xdr:rowOff>247650</xdr:rowOff>
    </xdr:from>
    <xdr:to>
      <xdr:col>3</xdr:col>
      <xdr:colOff>38100</xdr:colOff>
      <xdr:row>32</xdr:row>
      <xdr:rowOff>295275</xdr:rowOff>
    </xdr:to>
    <xdr:sp textlink="">
      <xdr:nvSpPr>
        <xdr:cNvPr id="690" name="Text Box 6">
          <a:extLst>
            <a:ext uri="{FF2B5EF4-FFF2-40B4-BE49-F238E27FC236}">
              <a16:creationId xmlns:a16="http://schemas.microsoft.com/office/drawing/2014/main" id="{86BA5F65-2B6A-4104-80D7-9FDABB2E0496}"/>
            </a:ext>
          </a:extLst>
        </xdr:cNvPr>
        <xdr:cNvSpPr txBox="1">
          <a:spLocks noChangeArrowheads="1"/>
        </xdr:cNvSpPr>
      </xdr:nvSpPr>
      <xdr:spPr bwMode="auto">
        <a:xfrm>
          <a:off x="144780" y="12439650"/>
          <a:ext cx="609600" cy="40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32</xdr:row>
      <xdr:rowOff>247650</xdr:rowOff>
    </xdr:from>
    <xdr:to>
      <xdr:col>3</xdr:col>
      <xdr:colOff>38100</xdr:colOff>
      <xdr:row>32</xdr:row>
      <xdr:rowOff>295275</xdr:rowOff>
    </xdr:to>
    <xdr:sp textlink="">
      <xdr:nvSpPr>
        <xdr:cNvPr id="691" name="Text Box 10">
          <a:extLst>
            <a:ext uri="{FF2B5EF4-FFF2-40B4-BE49-F238E27FC236}">
              <a16:creationId xmlns:a16="http://schemas.microsoft.com/office/drawing/2014/main" id="{74C21037-C152-4EEF-BC92-37983307B286}"/>
            </a:ext>
          </a:extLst>
        </xdr:cNvPr>
        <xdr:cNvSpPr txBox="1">
          <a:spLocks noChangeArrowheads="1"/>
        </xdr:cNvSpPr>
      </xdr:nvSpPr>
      <xdr:spPr bwMode="auto">
        <a:xfrm>
          <a:off x="144780" y="12439650"/>
          <a:ext cx="609600" cy="40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692" name="Text Box 2">
          <a:extLst>
            <a:ext uri="{FF2B5EF4-FFF2-40B4-BE49-F238E27FC236}">
              <a16:creationId xmlns:a16="http://schemas.microsoft.com/office/drawing/2014/main" id="{0A6B3373-6E39-41F3-AEAB-2C849AE396DA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32</xdr:row>
      <xdr:rowOff>247650</xdr:rowOff>
    </xdr:from>
    <xdr:to>
      <xdr:col>3</xdr:col>
      <xdr:colOff>38100</xdr:colOff>
      <xdr:row>32</xdr:row>
      <xdr:rowOff>295275</xdr:rowOff>
    </xdr:to>
    <xdr:sp textlink="">
      <xdr:nvSpPr>
        <xdr:cNvPr id="693" name="Text Box 6">
          <a:extLst>
            <a:ext uri="{FF2B5EF4-FFF2-40B4-BE49-F238E27FC236}">
              <a16:creationId xmlns:a16="http://schemas.microsoft.com/office/drawing/2014/main" id="{0D3BE6AD-D77D-49F7-9F4D-D14E27F61430}"/>
            </a:ext>
          </a:extLst>
        </xdr:cNvPr>
        <xdr:cNvSpPr txBox="1">
          <a:spLocks noChangeArrowheads="1"/>
        </xdr:cNvSpPr>
      </xdr:nvSpPr>
      <xdr:spPr bwMode="auto">
        <a:xfrm>
          <a:off x="144780" y="12439650"/>
          <a:ext cx="609600" cy="40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32</xdr:row>
      <xdr:rowOff>247650</xdr:rowOff>
    </xdr:from>
    <xdr:to>
      <xdr:col>3</xdr:col>
      <xdr:colOff>38100</xdr:colOff>
      <xdr:row>32</xdr:row>
      <xdr:rowOff>295275</xdr:rowOff>
    </xdr:to>
    <xdr:sp textlink="">
      <xdr:nvSpPr>
        <xdr:cNvPr id="694" name="Text Box 10">
          <a:extLst>
            <a:ext uri="{FF2B5EF4-FFF2-40B4-BE49-F238E27FC236}">
              <a16:creationId xmlns:a16="http://schemas.microsoft.com/office/drawing/2014/main" id="{54EF13E5-D77D-4587-9F7A-ED0505CBA2CD}"/>
            </a:ext>
          </a:extLst>
        </xdr:cNvPr>
        <xdr:cNvSpPr txBox="1">
          <a:spLocks noChangeArrowheads="1"/>
        </xdr:cNvSpPr>
      </xdr:nvSpPr>
      <xdr:spPr bwMode="auto">
        <a:xfrm>
          <a:off x="144780" y="12439650"/>
          <a:ext cx="609600" cy="40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</xdr:row>
      <xdr:rowOff>190500</xdr:rowOff>
    </xdr:from>
    <xdr:to>
      <xdr:col>3</xdr:col>
      <xdr:colOff>9525</xdr:colOff>
      <xdr:row>2</xdr:row>
      <xdr:rowOff>409575</xdr:rowOff>
    </xdr:to>
    <xdr:sp textlink="">
      <xdr:nvSpPr>
        <xdr:cNvPr id="695" name="Text Box 10">
          <a:extLst>
            <a:ext uri="{FF2B5EF4-FFF2-40B4-BE49-F238E27FC236}">
              <a16:creationId xmlns:a16="http://schemas.microsoft.com/office/drawing/2014/main" id="{5DC2E811-9383-4F30-BD8A-BC60DC7C3CD0}"/>
            </a:ext>
          </a:extLst>
        </xdr:cNvPr>
        <xdr:cNvSpPr txBox="1">
          <a:spLocks noChangeArrowheads="1"/>
        </xdr:cNvSpPr>
      </xdr:nvSpPr>
      <xdr:spPr bwMode="auto">
        <a:xfrm>
          <a:off x="116205" y="80772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696" name="Text Box 2">
          <a:extLst>
            <a:ext uri="{FF2B5EF4-FFF2-40B4-BE49-F238E27FC236}">
              <a16:creationId xmlns:a16="http://schemas.microsoft.com/office/drawing/2014/main" id="{4161E56D-AAC1-4789-A7AF-23F41F53EE3D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697" name="Text Box 5">
          <a:extLst>
            <a:ext uri="{FF2B5EF4-FFF2-40B4-BE49-F238E27FC236}">
              <a16:creationId xmlns:a16="http://schemas.microsoft.com/office/drawing/2014/main" id="{56292176-41B7-4DC5-83E3-B678828381C1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698" name="Text Box 6">
          <a:extLst>
            <a:ext uri="{FF2B5EF4-FFF2-40B4-BE49-F238E27FC236}">
              <a16:creationId xmlns:a16="http://schemas.microsoft.com/office/drawing/2014/main" id="{C711F67B-1AD6-410E-9F5B-0042C81956C2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699" name="Text Box 10">
          <a:extLst>
            <a:ext uri="{FF2B5EF4-FFF2-40B4-BE49-F238E27FC236}">
              <a16:creationId xmlns:a16="http://schemas.microsoft.com/office/drawing/2014/main" id="{07799AE8-330A-4648-951E-BCA10FF74D74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700" name="Text Box 2">
          <a:extLst>
            <a:ext uri="{FF2B5EF4-FFF2-40B4-BE49-F238E27FC236}">
              <a16:creationId xmlns:a16="http://schemas.microsoft.com/office/drawing/2014/main" id="{EE6769C8-20DE-455E-A1C3-1CE4C048A754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701" name="Text Box 5">
          <a:extLst>
            <a:ext uri="{FF2B5EF4-FFF2-40B4-BE49-F238E27FC236}">
              <a16:creationId xmlns:a16="http://schemas.microsoft.com/office/drawing/2014/main" id="{70D32FCB-323B-4B0A-8132-B888DC50F06E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702" name="Text Box 6">
          <a:extLst>
            <a:ext uri="{FF2B5EF4-FFF2-40B4-BE49-F238E27FC236}">
              <a16:creationId xmlns:a16="http://schemas.microsoft.com/office/drawing/2014/main" id="{A181EAAF-811D-4E3B-9369-E8218301AF8D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703" name="Text Box 10">
          <a:extLst>
            <a:ext uri="{FF2B5EF4-FFF2-40B4-BE49-F238E27FC236}">
              <a16:creationId xmlns:a16="http://schemas.microsoft.com/office/drawing/2014/main" id="{3C07A6D6-4CC1-4199-837D-6A60F2EC16C7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704" name="Text Box 2">
          <a:extLst>
            <a:ext uri="{FF2B5EF4-FFF2-40B4-BE49-F238E27FC236}">
              <a16:creationId xmlns:a16="http://schemas.microsoft.com/office/drawing/2014/main" id="{4F9DC9D7-9ECB-47CF-BC87-E23CD83E011F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705" name="Text Box 2">
          <a:extLst>
            <a:ext uri="{FF2B5EF4-FFF2-40B4-BE49-F238E27FC236}">
              <a16:creationId xmlns:a16="http://schemas.microsoft.com/office/drawing/2014/main" id="{07F5DC9C-3822-4D9B-9515-38859CBC255B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706" name="Text Box 2">
          <a:extLst>
            <a:ext uri="{FF2B5EF4-FFF2-40B4-BE49-F238E27FC236}">
              <a16:creationId xmlns:a16="http://schemas.microsoft.com/office/drawing/2014/main" id="{73B6E2A5-5295-4AD0-BAE1-13F83A2D933E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707" name="Text Box 5">
          <a:extLst>
            <a:ext uri="{FF2B5EF4-FFF2-40B4-BE49-F238E27FC236}">
              <a16:creationId xmlns:a16="http://schemas.microsoft.com/office/drawing/2014/main" id="{D9A6C665-A935-44C0-B34E-F0D8DD64AD5B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708" name="Text Box 6">
          <a:extLst>
            <a:ext uri="{FF2B5EF4-FFF2-40B4-BE49-F238E27FC236}">
              <a16:creationId xmlns:a16="http://schemas.microsoft.com/office/drawing/2014/main" id="{1041DC78-A28C-4C91-8508-DF1F58A32ADC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709" name="Text Box 10">
          <a:extLst>
            <a:ext uri="{FF2B5EF4-FFF2-40B4-BE49-F238E27FC236}">
              <a16:creationId xmlns:a16="http://schemas.microsoft.com/office/drawing/2014/main" id="{5DD05F11-40D0-4FBA-9C7C-D187E3516F49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710" name="Text Box 2">
          <a:extLst>
            <a:ext uri="{FF2B5EF4-FFF2-40B4-BE49-F238E27FC236}">
              <a16:creationId xmlns:a16="http://schemas.microsoft.com/office/drawing/2014/main" id="{1D7C8147-F61D-47B2-BA4C-448A1279DEB7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711" name="Text Box 5">
          <a:extLst>
            <a:ext uri="{FF2B5EF4-FFF2-40B4-BE49-F238E27FC236}">
              <a16:creationId xmlns:a16="http://schemas.microsoft.com/office/drawing/2014/main" id="{3524D816-2BE2-4C79-8B25-30AD595D72A0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712" name="Text Box 6">
          <a:extLst>
            <a:ext uri="{FF2B5EF4-FFF2-40B4-BE49-F238E27FC236}">
              <a16:creationId xmlns:a16="http://schemas.microsoft.com/office/drawing/2014/main" id="{2B54DB4D-E73E-4BCD-8186-8F988BE37368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713" name="Text Box 10">
          <a:extLst>
            <a:ext uri="{FF2B5EF4-FFF2-40B4-BE49-F238E27FC236}">
              <a16:creationId xmlns:a16="http://schemas.microsoft.com/office/drawing/2014/main" id="{6A363B25-745A-46FA-9AD3-32F757EC840D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714" name="Text Box 2">
          <a:extLst>
            <a:ext uri="{FF2B5EF4-FFF2-40B4-BE49-F238E27FC236}">
              <a16:creationId xmlns:a16="http://schemas.microsoft.com/office/drawing/2014/main" id="{4B1775FD-881E-443C-B2E9-E4021AA68BF2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715" name="Text Box 2">
          <a:extLst>
            <a:ext uri="{FF2B5EF4-FFF2-40B4-BE49-F238E27FC236}">
              <a16:creationId xmlns:a16="http://schemas.microsoft.com/office/drawing/2014/main" id="{52170D1F-B7CF-4AB2-97D8-ACD723D04C25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</xdr:row>
      <xdr:rowOff>190500</xdr:rowOff>
    </xdr:from>
    <xdr:to>
      <xdr:col>3</xdr:col>
      <xdr:colOff>9525</xdr:colOff>
      <xdr:row>2</xdr:row>
      <xdr:rowOff>409575</xdr:rowOff>
    </xdr:to>
    <xdr:sp textlink="">
      <xdr:nvSpPr>
        <xdr:cNvPr id="716" name="Text Box 10">
          <a:extLst>
            <a:ext uri="{FF2B5EF4-FFF2-40B4-BE49-F238E27FC236}">
              <a16:creationId xmlns:a16="http://schemas.microsoft.com/office/drawing/2014/main" id="{CA9ABD84-122F-4792-AA96-91B83A653D00}"/>
            </a:ext>
          </a:extLst>
        </xdr:cNvPr>
        <xdr:cNvSpPr txBox="1">
          <a:spLocks noChangeArrowheads="1"/>
        </xdr:cNvSpPr>
      </xdr:nvSpPr>
      <xdr:spPr bwMode="auto">
        <a:xfrm>
          <a:off x="116205" y="80772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66675</xdr:colOff>
      <xdr:row>18</xdr:row>
      <xdr:rowOff>200025</xdr:rowOff>
    </xdr:from>
    <xdr:to>
      <xdr:col>3</xdr:col>
      <xdr:colOff>19050</xdr:colOff>
      <xdr:row>18</xdr:row>
      <xdr:rowOff>419100</xdr:rowOff>
    </xdr:to>
    <xdr:sp textlink="">
      <xdr:nvSpPr>
        <xdr:cNvPr id="717" name="Text Box 10">
          <a:extLst>
            <a:ext uri="{FF2B5EF4-FFF2-40B4-BE49-F238E27FC236}">
              <a16:creationId xmlns:a16="http://schemas.microsoft.com/office/drawing/2014/main" id="{BA21276F-A459-4847-8644-99F8049E4AA7}"/>
            </a:ext>
          </a:extLst>
        </xdr:cNvPr>
        <xdr:cNvSpPr txBox="1">
          <a:spLocks noChangeArrowheads="1"/>
        </xdr:cNvSpPr>
      </xdr:nvSpPr>
      <xdr:spPr bwMode="auto">
        <a:xfrm>
          <a:off x="135255" y="6882765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718" name="Text Box 2">
          <a:extLst>
            <a:ext uri="{FF2B5EF4-FFF2-40B4-BE49-F238E27FC236}">
              <a16:creationId xmlns:a16="http://schemas.microsoft.com/office/drawing/2014/main" id="{C4A0C22A-250D-4B54-A20A-FDBED09D6BF1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719" name="Text Box 5">
          <a:extLst>
            <a:ext uri="{FF2B5EF4-FFF2-40B4-BE49-F238E27FC236}">
              <a16:creationId xmlns:a16="http://schemas.microsoft.com/office/drawing/2014/main" id="{B5E7964E-6AC7-4E97-B835-9A0BEE159C7E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720" name="Text Box 6">
          <a:extLst>
            <a:ext uri="{FF2B5EF4-FFF2-40B4-BE49-F238E27FC236}">
              <a16:creationId xmlns:a16="http://schemas.microsoft.com/office/drawing/2014/main" id="{3BF5678B-569A-4C1E-90A8-6EDF44AAC9A0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721" name="Text Box 10">
          <a:extLst>
            <a:ext uri="{FF2B5EF4-FFF2-40B4-BE49-F238E27FC236}">
              <a16:creationId xmlns:a16="http://schemas.microsoft.com/office/drawing/2014/main" id="{2A82AE33-936A-42DC-A122-E7B7AB04FB75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</xdr:row>
      <xdr:rowOff>85725</xdr:rowOff>
    </xdr:from>
    <xdr:to>
      <xdr:col>3</xdr:col>
      <xdr:colOff>495300</xdr:colOff>
      <xdr:row>2</xdr:row>
      <xdr:rowOff>19050</xdr:rowOff>
    </xdr:to>
    <xdr:sp textlink="">
      <xdr:nvSpPr>
        <xdr:cNvPr id="722" name="Text Box 2">
          <a:extLst>
            <a:ext uri="{FF2B5EF4-FFF2-40B4-BE49-F238E27FC236}">
              <a16:creationId xmlns:a16="http://schemas.microsoft.com/office/drawing/2014/main" id="{100C17E7-6141-4CB1-91A5-6232B77EBA20}"/>
            </a:ext>
          </a:extLst>
        </xdr:cNvPr>
        <xdr:cNvSpPr txBox="1">
          <a:spLocks noChangeArrowheads="1"/>
        </xdr:cNvSpPr>
      </xdr:nvSpPr>
      <xdr:spPr bwMode="auto">
        <a:xfrm>
          <a:off x="628650" y="428625"/>
          <a:ext cx="58293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4</xdr:col>
      <xdr:colOff>19050</xdr:colOff>
      <xdr:row>33</xdr:row>
      <xdr:rowOff>85725</xdr:rowOff>
    </xdr:from>
    <xdr:to>
      <xdr:col>5</xdr:col>
      <xdr:colOff>9525</xdr:colOff>
      <xdr:row>34</xdr:row>
      <xdr:rowOff>9525</xdr:rowOff>
    </xdr:to>
    <xdr:sp textlink="">
      <xdr:nvSpPr>
        <xdr:cNvPr id="723" name="Text Box 5">
          <a:extLst>
            <a:ext uri="{FF2B5EF4-FFF2-40B4-BE49-F238E27FC236}">
              <a16:creationId xmlns:a16="http://schemas.microsoft.com/office/drawing/2014/main" id="{B294C816-0C35-4C44-805A-F1D63CA02F0E}"/>
            </a:ext>
          </a:extLst>
        </xdr:cNvPr>
        <xdr:cNvSpPr txBox="1">
          <a:spLocks noChangeArrowheads="1"/>
        </xdr:cNvSpPr>
      </xdr:nvSpPr>
      <xdr:spPr bwMode="auto">
        <a:xfrm>
          <a:off x="1299210" y="12567285"/>
          <a:ext cx="554355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724" name="Text Box 6">
          <a:extLst>
            <a:ext uri="{FF2B5EF4-FFF2-40B4-BE49-F238E27FC236}">
              <a16:creationId xmlns:a16="http://schemas.microsoft.com/office/drawing/2014/main" id="{75105095-5441-4828-8029-261FF0485E88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76200</xdr:colOff>
      <xdr:row>34</xdr:row>
      <xdr:rowOff>247650</xdr:rowOff>
    </xdr:from>
    <xdr:to>
      <xdr:col>3</xdr:col>
      <xdr:colOff>38100</xdr:colOff>
      <xdr:row>34</xdr:row>
      <xdr:rowOff>466725</xdr:rowOff>
    </xdr:to>
    <xdr:sp textlink="">
      <xdr:nvSpPr>
        <xdr:cNvPr id="725" name="Text Box 10">
          <a:extLst>
            <a:ext uri="{FF2B5EF4-FFF2-40B4-BE49-F238E27FC236}">
              <a16:creationId xmlns:a16="http://schemas.microsoft.com/office/drawing/2014/main" id="{786D8B22-275B-490B-AE57-FAEDC289670E}"/>
            </a:ext>
          </a:extLst>
        </xdr:cNvPr>
        <xdr:cNvSpPr txBox="1">
          <a:spLocks noChangeArrowheads="1"/>
        </xdr:cNvSpPr>
      </xdr:nvSpPr>
      <xdr:spPr bwMode="auto">
        <a:xfrm>
          <a:off x="144780" y="1300353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726" name="Text Box 2">
          <a:extLst>
            <a:ext uri="{FF2B5EF4-FFF2-40B4-BE49-F238E27FC236}">
              <a16:creationId xmlns:a16="http://schemas.microsoft.com/office/drawing/2014/main" id="{FE2EF3A2-FA98-417A-9D80-754E92AA5450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57150</xdr:colOff>
      <xdr:row>17</xdr:row>
      <xdr:rowOff>85725</xdr:rowOff>
    </xdr:from>
    <xdr:to>
      <xdr:col>3</xdr:col>
      <xdr:colOff>495300</xdr:colOff>
      <xdr:row>18</xdr:row>
      <xdr:rowOff>0</xdr:rowOff>
    </xdr:to>
    <xdr:sp textlink="">
      <xdr:nvSpPr>
        <xdr:cNvPr id="727" name="Text Box 2">
          <a:extLst>
            <a:ext uri="{FF2B5EF4-FFF2-40B4-BE49-F238E27FC236}">
              <a16:creationId xmlns:a16="http://schemas.microsoft.com/office/drawing/2014/main" id="{2E281D92-DC04-45CC-B29B-214A6ACA1806}"/>
            </a:ext>
          </a:extLst>
        </xdr:cNvPr>
        <xdr:cNvSpPr txBox="1">
          <a:spLocks noChangeArrowheads="1"/>
        </xdr:cNvSpPr>
      </xdr:nvSpPr>
      <xdr:spPr bwMode="auto">
        <a:xfrm>
          <a:off x="628650" y="6494145"/>
          <a:ext cx="58293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</xdr:row>
      <xdr:rowOff>190500</xdr:rowOff>
    </xdr:from>
    <xdr:to>
      <xdr:col>3</xdr:col>
      <xdr:colOff>9525</xdr:colOff>
      <xdr:row>2</xdr:row>
      <xdr:rowOff>409575</xdr:rowOff>
    </xdr:to>
    <xdr:sp textlink="">
      <xdr:nvSpPr>
        <xdr:cNvPr id="728" name="Text Box 10">
          <a:extLst>
            <a:ext uri="{FF2B5EF4-FFF2-40B4-BE49-F238E27FC236}">
              <a16:creationId xmlns:a16="http://schemas.microsoft.com/office/drawing/2014/main" id="{B4D7D8BC-FA18-4FF0-8A76-F3696060DBE6}"/>
            </a:ext>
          </a:extLst>
        </xdr:cNvPr>
        <xdr:cNvSpPr txBox="1">
          <a:spLocks noChangeArrowheads="1"/>
        </xdr:cNvSpPr>
      </xdr:nvSpPr>
      <xdr:spPr bwMode="auto">
        <a:xfrm>
          <a:off x="116205" y="807720"/>
          <a:ext cx="609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66675</xdr:colOff>
      <xdr:row>18</xdr:row>
      <xdr:rowOff>200025</xdr:rowOff>
    </xdr:from>
    <xdr:to>
      <xdr:col>3</xdr:col>
      <xdr:colOff>19050</xdr:colOff>
      <xdr:row>18</xdr:row>
      <xdr:rowOff>419100</xdr:rowOff>
    </xdr:to>
    <xdr:sp textlink="">
      <xdr:nvSpPr>
        <xdr:cNvPr id="729" name="Text Box 10">
          <a:extLst>
            <a:ext uri="{FF2B5EF4-FFF2-40B4-BE49-F238E27FC236}">
              <a16:creationId xmlns:a16="http://schemas.microsoft.com/office/drawing/2014/main" id="{3E2A6604-837B-49A8-AF69-BDA1BABA71DC}"/>
            </a:ext>
          </a:extLst>
        </xdr:cNvPr>
        <xdr:cNvSpPr txBox="1">
          <a:spLocks noChangeArrowheads="1"/>
        </xdr:cNvSpPr>
      </xdr:nvSpPr>
      <xdr:spPr bwMode="auto">
        <a:xfrm>
          <a:off x="135255" y="6882765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239090</xdr:colOff>
      <xdr:row>7</xdr:row>
      <xdr:rowOff>83916</xdr:rowOff>
    </xdr:from>
    <xdr:to>
      <xdr:col>1</xdr:col>
      <xdr:colOff>486740</xdr:colOff>
      <xdr:row>7</xdr:row>
      <xdr:rowOff>384014</xdr:rowOff>
    </xdr:to>
    <xdr:sp textlink="">
      <xdr:nvSpPr>
        <xdr:cNvPr id="730" name="Text Box 1">
          <a:extLst>
            <a:ext uri="{FF2B5EF4-FFF2-40B4-BE49-F238E27FC236}">
              <a16:creationId xmlns:a16="http://schemas.microsoft.com/office/drawing/2014/main" id="{7181EA26-8CB9-40DA-8B9D-B033D7E814FC}"/>
            </a:ext>
          </a:extLst>
        </xdr:cNvPr>
        <xdr:cNvSpPr txBox="1">
          <a:spLocks noChangeArrowheads="1"/>
        </xdr:cNvSpPr>
      </xdr:nvSpPr>
      <xdr:spPr bwMode="auto">
        <a:xfrm>
          <a:off x="306609" y="2794321"/>
          <a:ext cx="247650" cy="300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57</xdr:col>
      <xdr:colOff>447675</xdr:colOff>
      <xdr:row>11</xdr:row>
      <xdr:rowOff>266700</xdr:rowOff>
    </xdr:from>
    <xdr:to>
      <xdr:col>58</xdr:col>
      <xdr:colOff>9525</xdr:colOff>
      <xdr:row>12</xdr:row>
      <xdr:rowOff>180975</xdr:rowOff>
    </xdr:to>
    <xdr:sp textlink="">
      <xdr:nvSpPr>
        <xdr:cNvPr id="731" name="Text Box 1">
          <a:extLst>
            <a:ext uri="{FF2B5EF4-FFF2-40B4-BE49-F238E27FC236}">
              <a16:creationId xmlns:a16="http://schemas.microsoft.com/office/drawing/2014/main" id="{855B4D1A-A7E0-4835-A837-A0818E51ACD8}"/>
            </a:ext>
          </a:extLst>
        </xdr:cNvPr>
        <xdr:cNvSpPr txBox="1">
          <a:spLocks noChangeArrowheads="1"/>
        </xdr:cNvSpPr>
      </xdr:nvSpPr>
      <xdr:spPr bwMode="auto">
        <a:xfrm>
          <a:off x="16838295" y="4480560"/>
          <a:ext cx="247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133350</xdr:colOff>
      <xdr:row>8</xdr:row>
      <xdr:rowOff>323850</xdr:rowOff>
    </xdr:from>
    <xdr:to>
      <xdr:col>1</xdr:col>
      <xdr:colOff>390525</xdr:colOff>
      <xdr:row>9</xdr:row>
      <xdr:rowOff>238125</xdr:rowOff>
    </xdr:to>
    <xdr:sp textlink="">
      <xdr:nvSpPr>
        <xdr:cNvPr id="732" name="Text Box 7">
          <a:extLst>
            <a:ext uri="{FF2B5EF4-FFF2-40B4-BE49-F238E27FC236}">
              <a16:creationId xmlns:a16="http://schemas.microsoft.com/office/drawing/2014/main" id="{D7663527-A6C0-426D-B687-A8679417A581}"/>
            </a:ext>
          </a:extLst>
        </xdr:cNvPr>
        <xdr:cNvSpPr txBox="1">
          <a:spLocks noChangeArrowheads="1"/>
        </xdr:cNvSpPr>
      </xdr:nvSpPr>
      <xdr:spPr bwMode="auto">
        <a:xfrm>
          <a:off x="201930" y="3394710"/>
          <a:ext cx="2571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133350</xdr:colOff>
      <xdr:row>24</xdr:row>
      <xdr:rowOff>323850</xdr:rowOff>
    </xdr:from>
    <xdr:to>
      <xdr:col>1</xdr:col>
      <xdr:colOff>390525</xdr:colOff>
      <xdr:row>25</xdr:row>
      <xdr:rowOff>238125</xdr:rowOff>
    </xdr:to>
    <xdr:sp textlink="">
      <xdr:nvSpPr>
        <xdr:cNvPr id="733" name="Text Box 7">
          <a:extLst>
            <a:ext uri="{FF2B5EF4-FFF2-40B4-BE49-F238E27FC236}">
              <a16:creationId xmlns:a16="http://schemas.microsoft.com/office/drawing/2014/main" id="{9FC80304-E404-479D-9623-DAAD1F64A77E}"/>
            </a:ext>
          </a:extLst>
        </xdr:cNvPr>
        <xdr:cNvSpPr txBox="1">
          <a:spLocks noChangeArrowheads="1"/>
        </xdr:cNvSpPr>
      </xdr:nvSpPr>
      <xdr:spPr bwMode="auto">
        <a:xfrm>
          <a:off x="201930" y="9467850"/>
          <a:ext cx="2571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133350</xdr:colOff>
      <xdr:row>40</xdr:row>
      <xdr:rowOff>161925</xdr:rowOff>
    </xdr:from>
    <xdr:to>
      <xdr:col>1</xdr:col>
      <xdr:colOff>390525</xdr:colOff>
      <xdr:row>41</xdr:row>
      <xdr:rowOff>66675</xdr:rowOff>
    </xdr:to>
    <xdr:sp textlink="">
      <xdr:nvSpPr>
        <xdr:cNvPr id="734" name="Text Box 7">
          <a:extLst>
            <a:ext uri="{FF2B5EF4-FFF2-40B4-BE49-F238E27FC236}">
              <a16:creationId xmlns:a16="http://schemas.microsoft.com/office/drawing/2014/main" id="{730FACFC-C9A6-4F31-9B45-14F9C20F9408}"/>
            </a:ext>
          </a:extLst>
        </xdr:cNvPr>
        <xdr:cNvSpPr txBox="1">
          <a:spLocks noChangeArrowheads="1"/>
        </xdr:cNvSpPr>
      </xdr:nvSpPr>
      <xdr:spPr bwMode="auto">
        <a:xfrm>
          <a:off x="201930" y="15379065"/>
          <a:ext cx="2571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133350</xdr:colOff>
      <xdr:row>40</xdr:row>
      <xdr:rowOff>323850</xdr:rowOff>
    </xdr:from>
    <xdr:to>
      <xdr:col>1</xdr:col>
      <xdr:colOff>390525</xdr:colOff>
      <xdr:row>41</xdr:row>
      <xdr:rowOff>238125</xdr:rowOff>
    </xdr:to>
    <xdr:sp textlink="">
      <xdr:nvSpPr>
        <xdr:cNvPr id="735" name="Text Box 7">
          <a:extLst>
            <a:ext uri="{FF2B5EF4-FFF2-40B4-BE49-F238E27FC236}">
              <a16:creationId xmlns:a16="http://schemas.microsoft.com/office/drawing/2014/main" id="{D9F69993-28A5-47BC-B825-455B379B6DB5}"/>
            </a:ext>
          </a:extLst>
        </xdr:cNvPr>
        <xdr:cNvSpPr txBox="1">
          <a:spLocks noChangeArrowheads="1"/>
        </xdr:cNvSpPr>
      </xdr:nvSpPr>
      <xdr:spPr bwMode="auto">
        <a:xfrm>
          <a:off x="201930" y="15540990"/>
          <a:ext cx="2571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133350</xdr:colOff>
      <xdr:row>40</xdr:row>
      <xdr:rowOff>323850</xdr:rowOff>
    </xdr:from>
    <xdr:to>
      <xdr:col>1</xdr:col>
      <xdr:colOff>390525</xdr:colOff>
      <xdr:row>41</xdr:row>
      <xdr:rowOff>238125</xdr:rowOff>
    </xdr:to>
    <xdr:sp textlink="">
      <xdr:nvSpPr>
        <xdr:cNvPr id="736" name="Text Box 7">
          <a:extLst>
            <a:ext uri="{FF2B5EF4-FFF2-40B4-BE49-F238E27FC236}">
              <a16:creationId xmlns:a16="http://schemas.microsoft.com/office/drawing/2014/main" id="{E1F6E12E-E840-402F-B4D7-7446407442EA}"/>
            </a:ext>
          </a:extLst>
        </xdr:cNvPr>
        <xdr:cNvSpPr txBox="1">
          <a:spLocks noChangeArrowheads="1"/>
        </xdr:cNvSpPr>
      </xdr:nvSpPr>
      <xdr:spPr bwMode="auto">
        <a:xfrm>
          <a:off x="201930" y="15540990"/>
          <a:ext cx="2571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3</xdr:row>
      <xdr:rowOff>85725</xdr:rowOff>
    </xdr:from>
    <xdr:to>
      <xdr:col>3</xdr:col>
      <xdr:colOff>466725</xdr:colOff>
      <xdr:row>4</xdr:row>
      <xdr:rowOff>9525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647700" y="742950"/>
          <a:ext cx="542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28575</xdr:colOff>
      <xdr:row>4</xdr:row>
      <xdr:rowOff>466725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161925" y="1190625"/>
          <a:ext cx="590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66675</xdr:colOff>
      <xdr:row>3</xdr:row>
      <xdr:rowOff>85725</xdr:rowOff>
    </xdr:from>
    <xdr:to>
      <xdr:col>3</xdr:col>
      <xdr:colOff>466725</xdr:colOff>
      <xdr:row>4</xdr:row>
      <xdr:rowOff>9525</xdr:rowOff>
    </xdr:to>
    <xdr:sp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647700" y="742950"/>
          <a:ext cx="542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28575</xdr:colOff>
      <xdr:row>4</xdr:row>
      <xdr:rowOff>466725</xdr:rowOff>
    </xdr:to>
    <xdr:sp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 bwMode="auto">
        <a:xfrm>
          <a:off x="161925" y="1190625"/>
          <a:ext cx="590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66675</xdr:colOff>
      <xdr:row>3</xdr:row>
      <xdr:rowOff>85725</xdr:rowOff>
    </xdr:from>
    <xdr:to>
      <xdr:col>3</xdr:col>
      <xdr:colOff>466725</xdr:colOff>
      <xdr:row>4</xdr:row>
      <xdr:rowOff>9525</xdr:rowOff>
    </xdr:to>
    <xdr:sp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 bwMode="auto">
        <a:xfrm>
          <a:off x="647700" y="742950"/>
          <a:ext cx="542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28575</xdr:colOff>
      <xdr:row>4</xdr:row>
      <xdr:rowOff>466725</xdr:rowOff>
    </xdr:to>
    <xdr:sp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 bwMode="auto">
        <a:xfrm>
          <a:off x="161925" y="1190625"/>
          <a:ext cx="590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66675</xdr:colOff>
      <xdr:row>3</xdr:row>
      <xdr:rowOff>85725</xdr:rowOff>
    </xdr:from>
    <xdr:to>
      <xdr:col>3</xdr:col>
      <xdr:colOff>466725</xdr:colOff>
      <xdr:row>4</xdr:row>
      <xdr:rowOff>9525</xdr:rowOff>
    </xdr:to>
    <xdr:sp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 bwMode="auto">
        <a:xfrm>
          <a:off x="647700" y="742950"/>
          <a:ext cx="542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28575</xdr:colOff>
      <xdr:row>4</xdr:row>
      <xdr:rowOff>466725</xdr:rowOff>
    </xdr:to>
    <xdr:sp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 bwMode="auto">
        <a:xfrm>
          <a:off x="161925" y="1190625"/>
          <a:ext cx="590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66675</xdr:colOff>
      <xdr:row>3</xdr:row>
      <xdr:rowOff>85725</xdr:rowOff>
    </xdr:from>
    <xdr:to>
      <xdr:col>3</xdr:col>
      <xdr:colOff>466725</xdr:colOff>
      <xdr:row>4</xdr:row>
      <xdr:rowOff>9525</xdr:rowOff>
    </xdr:to>
    <xdr:sp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>
          <a:spLocks noChangeArrowheads="1"/>
        </xdr:cNvSpPr>
      </xdr:nvSpPr>
      <xdr:spPr bwMode="auto">
        <a:xfrm>
          <a:off x="647700" y="742950"/>
          <a:ext cx="542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28575</xdr:colOff>
      <xdr:row>4</xdr:row>
      <xdr:rowOff>466725</xdr:rowOff>
    </xdr:to>
    <xdr:sp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>
          <a:spLocks noChangeArrowheads="1"/>
        </xdr:cNvSpPr>
      </xdr:nvSpPr>
      <xdr:spPr bwMode="auto">
        <a:xfrm>
          <a:off x="161925" y="1190625"/>
          <a:ext cx="590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66675</xdr:colOff>
      <xdr:row>3</xdr:row>
      <xdr:rowOff>85725</xdr:rowOff>
    </xdr:from>
    <xdr:to>
      <xdr:col>3</xdr:col>
      <xdr:colOff>466725</xdr:colOff>
      <xdr:row>4</xdr:row>
      <xdr:rowOff>9525</xdr:rowOff>
    </xdr:to>
    <xdr:sp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>
          <a:spLocks noChangeArrowheads="1"/>
        </xdr:cNvSpPr>
      </xdr:nvSpPr>
      <xdr:spPr bwMode="auto">
        <a:xfrm>
          <a:off x="647700" y="742950"/>
          <a:ext cx="542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28575</xdr:colOff>
      <xdr:row>4</xdr:row>
      <xdr:rowOff>466725</xdr:rowOff>
    </xdr:to>
    <xdr:sp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>
          <a:spLocks noChangeArrowheads="1"/>
        </xdr:cNvSpPr>
      </xdr:nvSpPr>
      <xdr:spPr bwMode="auto">
        <a:xfrm>
          <a:off x="161925" y="1190625"/>
          <a:ext cx="590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66675</xdr:colOff>
      <xdr:row>3</xdr:row>
      <xdr:rowOff>85725</xdr:rowOff>
    </xdr:from>
    <xdr:to>
      <xdr:col>3</xdr:col>
      <xdr:colOff>466725</xdr:colOff>
      <xdr:row>4</xdr:row>
      <xdr:rowOff>9525</xdr:rowOff>
    </xdr:to>
    <xdr:sp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>
          <a:spLocks noChangeArrowheads="1"/>
        </xdr:cNvSpPr>
      </xdr:nvSpPr>
      <xdr:spPr bwMode="auto">
        <a:xfrm>
          <a:off x="647700" y="742950"/>
          <a:ext cx="542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28575</xdr:colOff>
      <xdr:row>4</xdr:row>
      <xdr:rowOff>466725</xdr:rowOff>
    </xdr:to>
    <xdr:sp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>
          <a:spLocks noChangeArrowheads="1"/>
        </xdr:cNvSpPr>
      </xdr:nvSpPr>
      <xdr:spPr bwMode="auto">
        <a:xfrm>
          <a:off x="161925" y="1190625"/>
          <a:ext cx="590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66675</xdr:colOff>
      <xdr:row>3</xdr:row>
      <xdr:rowOff>85725</xdr:rowOff>
    </xdr:from>
    <xdr:to>
      <xdr:col>3</xdr:col>
      <xdr:colOff>466725</xdr:colOff>
      <xdr:row>4</xdr:row>
      <xdr:rowOff>9525</xdr:rowOff>
    </xdr:to>
    <xdr:sp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>
          <a:spLocks noChangeArrowheads="1"/>
        </xdr:cNvSpPr>
      </xdr:nvSpPr>
      <xdr:spPr bwMode="auto">
        <a:xfrm>
          <a:off x="647700" y="742950"/>
          <a:ext cx="542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28575</xdr:colOff>
      <xdr:row>4</xdr:row>
      <xdr:rowOff>466725</xdr:rowOff>
    </xdr:to>
    <xdr:sp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 txBox="1">
          <a:spLocks noChangeArrowheads="1"/>
        </xdr:cNvSpPr>
      </xdr:nvSpPr>
      <xdr:spPr bwMode="auto">
        <a:xfrm>
          <a:off x="161925" y="1190625"/>
          <a:ext cx="590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66675</xdr:colOff>
      <xdr:row>3</xdr:row>
      <xdr:rowOff>85725</xdr:rowOff>
    </xdr:from>
    <xdr:to>
      <xdr:col>3</xdr:col>
      <xdr:colOff>466725</xdr:colOff>
      <xdr:row>4</xdr:row>
      <xdr:rowOff>9525</xdr:rowOff>
    </xdr:to>
    <xdr:sp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>
          <a:spLocks noChangeArrowheads="1"/>
        </xdr:cNvSpPr>
      </xdr:nvSpPr>
      <xdr:spPr bwMode="auto">
        <a:xfrm>
          <a:off x="647700" y="742950"/>
          <a:ext cx="542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28575</xdr:colOff>
      <xdr:row>4</xdr:row>
      <xdr:rowOff>466725</xdr:rowOff>
    </xdr:to>
    <xdr:sp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 txBox="1">
          <a:spLocks noChangeArrowheads="1"/>
        </xdr:cNvSpPr>
      </xdr:nvSpPr>
      <xdr:spPr bwMode="auto">
        <a:xfrm>
          <a:off x="161925" y="1190625"/>
          <a:ext cx="590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66675</xdr:colOff>
      <xdr:row>3</xdr:row>
      <xdr:rowOff>85725</xdr:rowOff>
    </xdr:from>
    <xdr:to>
      <xdr:col>3</xdr:col>
      <xdr:colOff>466725</xdr:colOff>
      <xdr:row>4</xdr:row>
      <xdr:rowOff>9525</xdr:rowOff>
    </xdr:to>
    <xdr:sp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 txBox="1">
          <a:spLocks noChangeArrowheads="1"/>
        </xdr:cNvSpPr>
      </xdr:nvSpPr>
      <xdr:spPr bwMode="auto">
        <a:xfrm>
          <a:off x="647700" y="742950"/>
          <a:ext cx="542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28575</xdr:colOff>
      <xdr:row>4</xdr:row>
      <xdr:rowOff>466725</xdr:rowOff>
    </xdr:to>
    <xdr:sp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 txBox="1">
          <a:spLocks noChangeArrowheads="1"/>
        </xdr:cNvSpPr>
      </xdr:nvSpPr>
      <xdr:spPr bwMode="auto">
        <a:xfrm>
          <a:off x="161925" y="1190625"/>
          <a:ext cx="590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66675</xdr:colOff>
      <xdr:row>3</xdr:row>
      <xdr:rowOff>85725</xdr:rowOff>
    </xdr:from>
    <xdr:to>
      <xdr:col>3</xdr:col>
      <xdr:colOff>466725</xdr:colOff>
      <xdr:row>4</xdr:row>
      <xdr:rowOff>9525</xdr:rowOff>
    </xdr:to>
    <xdr:sp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 txBox="1">
          <a:spLocks noChangeArrowheads="1"/>
        </xdr:cNvSpPr>
      </xdr:nvSpPr>
      <xdr:spPr bwMode="auto">
        <a:xfrm>
          <a:off x="647700" y="742950"/>
          <a:ext cx="542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28575</xdr:colOff>
      <xdr:row>4</xdr:row>
      <xdr:rowOff>466725</xdr:rowOff>
    </xdr:to>
    <xdr:sp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 txBox="1">
          <a:spLocks noChangeArrowheads="1"/>
        </xdr:cNvSpPr>
      </xdr:nvSpPr>
      <xdr:spPr bwMode="auto">
        <a:xfrm>
          <a:off x="161925" y="1190625"/>
          <a:ext cx="590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66675</xdr:colOff>
      <xdr:row>3</xdr:row>
      <xdr:rowOff>85725</xdr:rowOff>
    </xdr:from>
    <xdr:to>
      <xdr:col>3</xdr:col>
      <xdr:colOff>466725</xdr:colOff>
      <xdr:row>4</xdr:row>
      <xdr:rowOff>9525</xdr:rowOff>
    </xdr:to>
    <xdr:sp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 txBox="1">
          <a:spLocks noChangeArrowheads="1"/>
        </xdr:cNvSpPr>
      </xdr:nvSpPr>
      <xdr:spPr bwMode="auto">
        <a:xfrm>
          <a:off x="647700" y="742950"/>
          <a:ext cx="542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28575</xdr:colOff>
      <xdr:row>4</xdr:row>
      <xdr:rowOff>466725</xdr:rowOff>
    </xdr:to>
    <xdr:sp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 txBox="1">
          <a:spLocks noChangeArrowheads="1"/>
        </xdr:cNvSpPr>
      </xdr:nvSpPr>
      <xdr:spPr bwMode="auto">
        <a:xfrm>
          <a:off x="161925" y="1190625"/>
          <a:ext cx="590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66675</xdr:colOff>
      <xdr:row>3</xdr:row>
      <xdr:rowOff>85725</xdr:rowOff>
    </xdr:from>
    <xdr:to>
      <xdr:col>3</xdr:col>
      <xdr:colOff>466725</xdr:colOff>
      <xdr:row>4</xdr:row>
      <xdr:rowOff>9525</xdr:rowOff>
    </xdr:to>
    <xdr:sp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SpPr txBox="1">
          <a:spLocks noChangeArrowheads="1"/>
        </xdr:cNvSpPr>
      </xdr:nvSpPr>
      <xdr:spPr bwMode="auto">
        <a:xfrm>
          <a:off x="647700" y="742950"/>
          <a:ext cx="542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28575</xdr:colOff>
      <xdr:row>4</xdr:row>
      <xdr:rowOff>466725</xdr:rowOff>
    </xdr:to>
    <xdr:sp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SpPr txBox="1">
          <a:spLocks noChangeArrowheads="1"/>
        </xdr:cNvSpPr>
      </xdr:nvSpPr>
      <xdr:spPr bwMode="auto">
        <a:xfrm>
          <a:off x="161925" y="1190625"/>
          <a:ext cx="590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66675</xdr:colOff>
      <xdr:row>3</xdr:row>
      <xdr:rowOff>85725</xdr:rowOff>
    </xdr:from>
    <xdr:to>
      <xdr:col>3</xdr:col>
      <xdr:colOff>466725</xdr:colOff>
      <xdr:row>4</xdr:row>
      <xdr:rowOff>9525</xdr:rowOff>
    </xdr:to>
    <xdr:sp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SpPr txBox="1">
          <a:spLocks noChangeArrowheads="1"/>
        </xdr:cNvSpPr>
      </xdr:nvSpPr>
      <xdr:spPr bwMode="auto">
        <a:xfrm>
          <a:off x="647700" y="742950"/>
          <a:ext cx="542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28575</xdr:colOff>
      <xdr:row>4</xdr:row>
      <xdr:rowOff>466725</xdr:rowOff>
    </xdr:to>
    <xdr:sp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 txBox="1">
          <a:spLocks noChangeArrowheads="1"/>
        </xdr:cNvSpPr>
      </xdr:nvSpPr>
      <xdr:spPr bwMode="auto">
        <a:xfrm>
          <a:off x="161925" y="1190625"/>
          <a:ext cx="590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66675</xdr:colOff>
      <xdr:row>3</xdr:row>
      <xdr:rowOff>85725</xdr:rowOff>
    </xdr:from>
    <xdr:to>
      <xdr:col>3</xdr:col>
      <xdr:colOff>466725</xdr:colOff>
      <xdr:row>4</xdr:row>
      <xdr:rowOff>9525</xdr:rowOff>
    </xdr:to>
    <xdr:sp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SpPr txBox="1">
          <a:spLocks noChangeArrowheads="1"/>
        </xdr:cNvSpPr>
      </xdr:nvSpPr>
      <xdr:spPr bwMode="auto">
        <a:xfrm>
          <a:off x="647700" y="742950"/>
          <a:ext cx="542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28575</xdr:colOff>
      <xdr:row>4</xdr:row>
      <xdr:rowOff>466725</xdr:rowOff>
    </xdr:to>
    <xdr:sp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SpPr txBox="1">
          <a:spLocks noChangeArrowheads="1"/>
        </xdr:cNvSpPr>
      </xdr:nvSpPr>
      <xdr:spPr bwMode="auto">
        <a:xfrm>
          <a:off x="161925" y="1190625"/>
          <a:ext cx="590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66675</xdr:colOff>
      <xdr:row>3</xdr:row>
      <xdr:rowOff>85725</xdr:rowOff>
    </xdr:from>
    <xdr:to>
      <xdr:col>3</xdr:col>
      <xdr:colOff>466725</xdr:colOff>
      <xdr:row>4</xdr:row>
      <xdr:rowOff>9525</xdr:rowOff>
    </xdr:to>
    <xdr:sp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SpPr txBox="1">
          <a:spLocks noChangeArrowheads="1"/>
        </xdr:cNvSpPr>
      </xdr:nvSpPr>
      <xdr:spPr bwMode="auto">
        <a:xfrm>
          <a:off x="647700" y="742950"/>
          <a:ext cx="542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28575</xdr:colOff>
      <xdr:row>4</xdr:row>
      <xdr:rowOff>466725</xdr:rowOff>
    </xdr:to>
    <xdr:sp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 txBox="1">
          <a:spLocks noChangeArrowheads="1"/>
        </xdr:cNvSpPr>
      </xdr:nvSpPr>
      <xdr:spPr bwMode="auto">
        <a:xfrm>
          <a:off x="161925" y="1190625"/>
          <a:ext cx="590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2</xdr:row>
      <xdr:rowOff>85725</xdr:rowOff>
    </xdr:from>
    <xdr:to>
      <xdr:col>4</xdr:col>
      <xdr:colOff>457200</xdr:colOff>
      <xdr:row>3</xdr:row>
      <xdr:rowOff>0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F9885E3E-196A-4119-9001-111FCEF41E09}"/>
            </a:ext>
          </a:extLst>
        </xdr:cNvPr>
        <xdr:cNvSpPr txBox="1">
          <a:spLocks noChangeArrowheads="1"/>
        </xdr:cNvSpPr>
      </xdr:nvSpPr>
      <xdr:spPr bwMode="auto">
        <a:xfrm>
          <a:off x="1724025" y="520065"/>
          <a:ext cx="539115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分</a:t>
          </a:r>
        </a:p>
      </xdr:txBody>
    </xdr:sp>
    <xdr:clientData/>
  </xdr:twoCellAnchor>
  <xdr:twoCellAnchor>
    <xdr:from>
      <xdr:col>1</xdr:col>
      <xdr:colOff>85725</xdr:colOff>
      <xdr:row>3</xdr:row>
      <xdr:rowOff>257175</xdr:rowOff>
    </xdr:from>
    <xdr:to>
      <xdr:col>3</xdr:col>
      <xdr:colOff>123825</xdr:colOff>
      <xdr:row>3</xdr:row>
      <xdr:rowOff>466725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5E93026F-7811-41CB-96BB-7524B1C47791}"/>
            </a:ext>
          </a:extLst>
        </xdr:cNvPr>
        <xdr:cNvSpPr txBox="1">
          <a:spLocks noChangeArrowheads="1"/>
        </xdr:cNvSpPr>
      </xdr:nvSpPr>
      <xdr:spPr bwMode="auto">
        <a:xfrm>
          <a:off x="771525" y="965835"/>
          <a:ext cx="6858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3</xdr:col>
      <xdr:colOff>390525</xdr:colOff>
      <xdr:row>2</xdr:row>
      <xdr:rowOff>85725</xdr:rowOff>
    </xdr:from>
    <xdr:to>
      <xdr:col>4</xdr:col>
      <xdr:colOff>457200</xdr:colOff>
      <xdr:row>3</xdr:row>
      <xdr:rowOff>0</xdr:rowOff>
    </xdr:to>
    <xdr:sp textlink="">
      <xdr:nvSpPr>
        <xdr:cNvPr id="4" name="Text Box 1">
          <a:extLst>
            <a:ext uri="{FF2B5EF4-FFF2-40B4-BE49-F238E27FC236}">
              <a16:creationId xmlns:a16="http://schemas.microsoft.com/office/drawing/2014/main" id="{C00AEF22-BD83-4B41-914E-43ECF63CD8BA}"/>
            </a:ext>
          </a:extLst>
        </xdr:cNvPr>
        <xdr:cNvSpPr txBox="1">
          <a:spLocks noChangeArrowheads="1"/>
        </xdr:cNvSpPr>
      </xdr:nvSpPr>
      <xdr:spPr bwMode="auto">
        <a:xfrm>
          <a:off x="1724025" y="520065"/>
          <a:ext cx="539115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分</a:t>
          </a:r>
        </a:p>
      </xdr:txBody>
    </xdr:sp>
    <xdr:clientData/>
  </xdr:twoCellAnchor>
  <xdr:twoCellAnchor>
    <xdr:from>
      <xdr:col>1</xdr:col>
      <xdr:colOff>85725</xdr:colOff>
      <xdr:row>3</xdr:row>
      <xdr:rowOff>257175</xdr:rowOff>
    </xdr:from>
    <xdr:to>
      <xdr:col>3</xdr:col>
      <xdr:colOff>123825</xdr:colOff>
      <xdr:row>3</xdr:row>
      <xdr:rowOff>466725</xdr:rowOff>
    </xdr:to>
    <xdr:sp textlink="">
      <xdr:nvSpPr>
        <xdr:cNvPr id="5" name="Text Box 2">
          <a:extLst>
            <a:ext uri="{FF2B5EF4-FFF2-40B4-BE49-F238E27FC236}">
              <a16:creationId xmlns:a16="http://schemas.microsoft.com/office/drawing/2014/main" id="{96BEC0CB-D4D1-47E0-BCCE-9FC6B6D38C0B}"/>
            </a:ext>
          </a:extLst>
        </xdr:cNvPr>
        <xdr:cNvSpPr txBox="1">
          <a:spLocks noChangeArrowheads="1"/>
        </xdr:cNvSpPr>
      </xdr:nvSpPr>
      <xdr:spPr bwMode="auto">
        <a:xfrm>
          <a:off x="771525" y="965835"/>
          <a:ext cx="6858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3</xdr:col>
      <xdr:colOff>390525</xdr:colOff>
      <xdr:row>2</xdr:row>
      <xdr:rowOff>85725</xdr:rowOff>
    </xdr:from>
    <xdr:to>
      <xdr:col>4</xdr:col>
      <xdr:colOff>457200</xdr:colOff>
      <xdr:row>3</xdr:row>
      <xdr:rowOff>0</xdr:rowOff>
    </xdr:to>
    <xdr:sp textlink="">
      <xdr:nvSpPr>
        <xdr:cNvPr id="6" name="Text Box 1">
          <a:extLst>
            <a:ext uri="{FF2B5EF4-FFF2-40B4-BE49-F238E27FC236}">
              <a16:creationId xmlns:a16="http://schemas.microsoft.com/office/drawing/2014/main" id="{6E1E7CA3-102B-4A7F-BFF1-F821CD394217}"/>
            </a:ext>
          </a:extLst>
        </xdr:cNvPr>
        <xdr:cNvSpPr txBox="1">
          <a:spLocks noChangeArrowheads="1"/>
        </xdr:cNvSpPr>
      </xdr:nvSpPr>
      <xdr:spPr bwMode="auto">
        <a:xfrm>
          <a:off x="1724025" y="520065"/>
          <a:ext cx="539115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分</a:t>
          </a:r>
        </a:p>
      </xdr:txBody>
    </xdr:sp>
    <xdr:clientData/>
  </xdr:twoCellAnchor>
  <xdr:twoCellAnchor>
    <xdr:from>
      <xdr:col>1</xdr:col>
      <xdr:colOff>85725</xdr:colOff>
      <xdr:row>3</xdr:row>
      <xdr:rowOff>257175</xdr:rowOff>
    </xdr:from>
    <xdr:to>
      <xdr:col>3</xdr:col>
      <xdr:colOff>123825</xdr:colOff>
      <xdr:row>3</xdr:row>
      <xdr:rowOff>466725</xdr:rowOff>
    </xdr:to>
    <xdr:sp textlink="">
      <xdr:nvSpPr>
        <xdr:cNvPr id="7" name="Text Box 2">
          <a:extLst>
            <a:ext uri="{FF2B5EF4-FFF2-40B4-BE49-F238E27FC236}">
              <a16:creationId xmlns:a16="http://schemas.microsoft.com/office/drawing/2014/main" id="{6A209159-DB17-4F75-8D11-BA15159654A0}"/>
            </a:ext>
          </a:extLst>
        </xdr:cNvPr>
        <xdr:cNvSpPr txBox="1">
          <a:spLocks noChangeArrowheads="1"/>
        </xdr:cNvSpPr>
      </xdr:nvSpPr>
      <xdr:spPr bwMode="auto">
        <a:xfrm>
          <a:off x="771525" y="965835"/>
          <a:ext cx="6858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3</xdr:col>
      <xdr:colOff>390525</xdr:colOff>
      <xdr:row>2</xdr:row>
      <xdr:rowOff>85725</xdr:rowOff>
    </xdr:from>
    <xdr:to>
      <xdr:col>4</xdr:col>
      <xdr:colOff>457200</xdr:colOff>
      <xdr:row>3</xdr:row>
      <xdr:rowOff>0</xdr:rowOff>
    </xdr:to>
    <xdr:sp textlink="">
      <xdr:nvSpPr>
        <xdr:cNvPr id="8" name="Text Box 1">
          <a:extLst>
            <a:ext uri="{FF2B5EF4-FFF2-40B4-BE49-F238E27FC236}">
              <a16:creationId xmlns:a16="http://schemas.microsoft.com/office/drawing/2014/main" id="{EDA2679E-675C-4188-B04F-15A7CDD9EB85}"/>
            </a:ext>
          </a:extLst>
        </xdr:cNvPr>
        <xdr:cNvSpPr txBox="1">
          <a:spLocks noChangeArrowheads="1"/>
        </xdr:cNvSpPr>
      </xdr:nvSpPr>
      <xdr:spPr bwMode="auto">
        <a:xfrm>
          <a:off x="1724025" y="520065"/>
          <a:ext cx="539115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分</a:t>
          </a:r>
        </a:p>
      </xdr:txBody>
    </xdr:sp>
    <xdr:clientData/>
  </xdr:twoCellAnchor>
  <xdr:twoCellAnchor>
    <xdr:from>
      <xdr:col>1</xdr:col>
      <xdr:colOff>85725</xdr:colOff>
      <xdr:row>3</xdr:row>
      <xdr:rowOff>257175</xdr:rowOff>
    </xdr:from>
    <xdr:to>
      <xdr:col>3</xdr:col>
      <xdr:colOff>123825</xdr:colOff>
      <xdr:row>3</xdr:row>
      <xdr:rowOff>466725</xdr:rowOff>
    </xdr:to>
    <xdr:sp textlink="">
      <xdr:nvSpPr>
        <xdr:cNvPr id="9" name="Text Box 2">
          <a:extLst>
            <a:ext uri="{FF2B5EF4-FFF2-40B4-BE49-F238E27FC236}">
              <a16:creationId xmlns:a16="http://schemas.microsoft.com/office/drawing/2014/main" id="{5F904B36-6422-4131-BE52-DC6D76EE7C30}"/>
            </a:ext>
          </a:extLst>
        </xdr:cNvPr>
        <xdr:cNvSpPr txBox="1">
          <a:spLocks noChangeArrowheads="1"/>
        </xdr:cNvSpPr>
      </xdr:nvSpPr>
      <xdr:spPr bwMode="auto">
        <a:xfrm>
          <a:off x="771525" y="965835"/>
          <a:ext cx="6858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3</xdr:col>
      <xdr:colOff>390525</xdr:colOff>
      <xdr:row>2</xdr:row>
      <xdr:rowOff>85725</xdr:rowOff>
    </xdr:from>
    <xdr:to>
      <xdr:col>4</xdr:col>
      <xdr:colOff>457200</xdr:colOff>
      <xdr:row>3</xdr:row>
      <xdr:rowOff>0</xdr:rowOff>
    </xdr:to>
    <xdr:sp textlink="">
      <xdr:nvSpPr>
        <xdr:cNvPr id="10" name="Text Box 1">
          <a:extLst>
            <a:ext uri="{FF2B5EF4-FFF2-40B4-BE49-F238E27FC236}">
              <a16:creationId xmlns:a16="http://schemas.microsoft.com/office/drawing/2014/main" id="{4FE49B26-1DD2-4B1F-BC52-B545BC7B23D9}"/>
            </a:ext>
          </a:extLst>
        </xdr:cNvPr>
        <xdr:cNvSpPr txBox="1">
          <a:spLocks noChangeArrowheads="1"/>
        </xdr:cNvSpPr>
      </xdr:nvSpPr>
      <xdr:spPr bwMode="auto">
        <a:xfrm>
          <a:off x="1724025" y="520065"/>
          <a:ext cx="539115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分</a:t>
          </a:r>
        </a:p>
      </xdr:txBody>
    </xdr:sp>
    <xdr:clientData/>
  </xdr:twoCellAnchor>
  <xdr:twoCellAnchor>
    <xdr:from>
      <xdr:col>1</xdr:col>
      <xdr:colOff>85725</xdr:colOff>
      <xdr:row>3</xdr:row>
      <xdr:rowOff>257175</xdr:rowOff>
    </xdr:from>
    <xdr:to>
      <xdr:col>3</xdr:col>
      <xdr:colOff>123825</xdr:colOff>
      <xdr:row>3</xdr:row>
      <xdr:rowOff>466725</xdr:rowOff>
    </xdr:to>
    <xdr:sp textlink="">
      <xdr:nvSpPr>
        <xdr:cNvPr id="11" name="Text Box 2">
          <a:extLst>
            <a:ext uri="{FF2B5EF4-FFF2-40B4-BE49-F238E27FC236}">
              <a16:creationId xmlns:a16="http://schemas.microsoft.com/office/drawing/2014/main" id="{E92865B1-8B87-49B2-A021-91190FA0730F}"/>
            </a:ext>
          </a:extLst>
        </xdr:cNvPr>
        <xdr:cNvSpPr txBox="1">
          <a:spLocks noChangeArrowheads="1"/>
        </xdr:cNvSpPr>
      </xdr:nvSpPr>
      <xdr:spPr bwMode="auto">
        <a:xfrm>
          <a:off x="771525" y="965835"/>
          <a:ext cx="6858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3</xdr:col>
      <xdr:colOff>390525</xdr:colOff>
      <xdr:row>2</xdr:row>
      <xdr:rowOff>85725</xdr:rowOff>
    </xdr:from>
    <xdr:to>
      <xdr:col>4</xdr:col>
      <xdr:colOff>457200</xdr:colOff>
      <xdr:row>3</xdr:row>
      <xdr:rowOff>0</xdr:rowOff>
    </xdr:to>
    <xdr:sp textlink="">
      <xdr:nvSpPr>
        <xdr:cNvPr id="12" name="Text Box 1">
          <a:extLst>
            <a:ext uri="{FF2B5EF4-FFF2-40B4-BE49-F238E27FC236}">
              <a16:creationId xmlns:a16="http://schemas.microsoft.com/office/drawing/2014/main" id="{D088186D-DC48-4B1B-AC46-CB513D501027}"/>
            </a:ext>
          </a:extLst>
        </xdr:cNvPr>
        <xdr:cNvSpPr txBox="1">
          <a:spLocks noChangeArrowheads="1"/>
        </xdr:cNvSpPr>
      </xdr:nvSpPr>
      <xdr:spPr bwMode="auto">
        <a:xfrm>
          <a:off x="1724025" y="520065"/>
          <a:ext cx="539115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分</a:t>
          </a:r>
        </a:p>
      </xdr:txBody>
    </xdr:sp>
    <xdr:clientData/>
  </xdr:twoCellAnchor>
  <xdr:twoCellAnchor>
    <xdr:from>
      <xdr:col>1</xdr:col>
      <xdr:colOff>85725</xdr:colOff>
      <xdr:row>3</xdr:row>
      <xdr:rowOff>257175</xdr:rowOff>
    </xdr:from>
    <xdr:to>
      <xdr:col>3</xdr:col>
      <xdr:colOff>123825</xdr:colOff>
      <xdr:row>3</xdr:row>
      <xdr:rowOff>466725</xdr:rowOff>
    </xdr:to>
    <xdr:sp textlink="">
      <xdr:nvSpPr>
        <xdr:cNvPr id="13" name="Text Box 2">
          <a:extLst>
            <a:ext uri="{FF2B5EF4-FFF2-40B4-BE49-F238E27FC236}">
              <a16:creationId xmlns:a16="http://schemas.microsoft.com/office/drawing/2014/main" id="{91E35EA1-B38A-4D0D-A1D6-5DEBD37B169E}"/>
            </a:ext>
          </a:extLst>
        </xdr:cNvPr>
        <xdr:cNvSpPr txBox="1">
          <a:spLocks noChangeArrowheads="1"/>
        </xdr:cNvSpPr>
      </xdr:nvSpPr>
      <xdr:spPr bwMode="auto">
        <a:xfrm>
          <a:off x="771525" y="965835"/>
          <a:ext cx="6858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3</xdr:col>
      <xdr:colOff>390525</xdr:colOff>
      <xdr:row>2</xdr:row>
      <xdr:rowOff>85725</xdr:rowOff>
    </xdr:from>
    <xdr:to>
      <xdr:col>4</xdr:col>
      <xdr:colOff>457200</xdr:colOff>
      <xdr:row>3</xdr:row>
      <xdr:rowOff>0</xdr:rowOff>
    </xdr:to>
    <xdr:sp textlink="">
      <xdr:nvSpPr>
        <xdr:cNvPr id="14" name="Text Box 1">
          <a:extLst>
            <a:ext uri="{FF2B5EF4-FFF2-40B4-BE49-F238E27FC236}">
              <a16:creationId xmlns:a16="http://schemas.microsoft.com/office/drawing/2014/main" id="{76FFA687-9066-4104-8A1B-831210CDEEFB}"/>
            </a:ext>
          </a:extLst>
        </xdr:cNvPr>
        <xdr:cNvSpPr txBox="1">
          <a:spLocks noChangeArrowheads="1"/>
        </xdr:cNvSpPr>
      </xdr:nvSpPr>
      <xdr:spPr bwMode="auto">
        <a:xfrm>
          <a:off x="1724025" y="520065"/>
          <a:ext cx="539115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分</a:t>
          </a:r>
        </a:p>
      </xdr:txBody>
    </xdr:sp>
    <xdr:clientData/>
  </xdr:twoCellAnchor>
  <xdr:twoCellAnchor>
    <xdr:from>
      <xdr:col>1</xdr:col>
      <xdr:colOff>85725</xdr:colOff>
      <xdr:row>3</xdr:row>
      <xdr:rowOff>257175</xdr:rowOff>
    </xdr:from>
    <xdr:to>
      <xdr:col>3</xdr:col>
      <xdr:colOff>123825</xdr:colOff>
      <xdr:row>3</xdr:row>
      <xdr:rowOff>466725</xdr:rowOff>
    </xdr:to>
    <xdr:sp textlink="">
      <xdr:nvSpPr>
        <xdr:cNvPr id="15" name="Text Box 2">
          <a:extLst>
            <a:ext uri="{FF2B5EF4-FFF2-40B4-BE49-F238E27FC236}">
              <a16:creationId xmlns:a16="http://schemas.microsoft.com/office/drawing/2014/main" id="{AD03DA3D-7DEA-489A-B92A-3D4D37726671}"/>
            </a:ext>
          </a:extLst>
        </xdr:cNvPr>
        <xdr:cNvSpPr txBox="1">
          <a:spLocks noChangeArrowheads="1"/>
        </xdr:cNvSpPr>
      </xdr:nvSpPr>
      <xdr:spPr bwMode="auto">
        <a:xfrm>
          <a:off x="771525" y="965835"/>
          <a:ext cx="6858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3</xdr:col>
      <xdr:colOff>390525</xdr:colOff>
      <xdr:row>2</xdr:row>
      <xdr:rowOff>85725</xdr:rowOff>
    </xdr:from>
    <xdr:to>
      <xdr:col>4</xdr:col>
      <xdr:colOff>457200</xdr:colOff>
      <xdr:row>3</xdr:row>
      <xdr:rowOff>0</xdr:rowOff>
    </xdr:to>
    <xdr:sp textlink="">
      <xdr:nvSpPr>
        <xdr:cNvPr id="16" name="Text Box 1">
          <a:extLst>
            <a:ext uri="{FF2B5EF4-FFF2-40B4-BE49-F238E27FC236}">
              <a16:creationId xmlns:a16="http://schemas.microsoft.com/office/drawing/2014/main" id="{1B4BA39A-3B73-4B0B-907D-7D4199587325}"/>
            </a:ext>
          </a:extLst>
        </xdr:cNvPr>
        <xdr:cNvSpPr txBox="1">
          <a:spLocks noChangeArrowheads="1"/>
        </xdr:cNvSpPr>
      </xdr:nvSpPr>
      <xdr:spPr bwMode="auto">
        <a:xfrm>
          <a:off x="1724025" y="520065"/>
          <a:ext cx="539115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分</a:t>
          </a:r>
        </a:p>
      </xdr:txBody>
    </xdr:sp>
    <xdr:clientData/>
  </xdr:twoCellAnchor>
  <xdr:twoCellAnchor>
    <xdr:from>
      <xdr:col>1</xdr:col>
      <xdr:colOff>85725</xdr:colOff>
      <xdr:row>3</xdr:row>
      <xdr:rowOff>257175</xdr:rowOff>
    </xdr:from>
    <xdr:to>
      <xdr:col>3</xdr:col>
      <xdr:colOff>123825</xdr:colOff>
      <xdr:row>3</xdr:row>
      <xdr:rowOff>466725</xdr:rowOff>
    </xdr:to>
    <xdr:sp textlink="">
      <xdr:nvSpPr>
        <xdr:cNvPr id="17" name="Text Box 2">
          <a:extLst>
            <a:ext uri="{FF2B5EF4-FFF2-40B4-BE49-F238E27FC236}">
              <a16:creationId xmlns:a16="http://schemas.microsoft.com/office/drawing/2014/main" id="{157BA540-ED14-4997-B6C4-5554FC6AA5CF}"/>
            </a:ext>
          </a:extLst>
        </xdr:cNvPr>
        <xdr:cNvSpPr txBox="1">
          <a:spLocks noChangeArrowheads="1"/>
        </xdr:cNvSpPr>
      </xdr:nvSpPr>
      <xdr:spPr bwMode="auto">
        <a:xfrm>
          <a:off x="771525" y="965835"/>
          <a:ext cx="6858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9</xdr:row>
      <xdr:rowOff>161925</xdr:rowOff>
    </xdr:from>
    <xdr:to>
      <xdr:col>2</xdr:col>
      <xdr:colOff>9525</xdr:colOff>
      <xdr:row>10</xdr:row>
      <xdr:rowOff>66675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752475" y="2914650"/>
          <a:ext cx="2857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85725</xdr:colOff>
      <xdr:row>3</xdr:row>
      <xdr:rowOff>85725</xdr:rowOff>
    </xdr:from>
    <xdr:to>
      <xdr:col>4</xdr:col>
      <xdr:colOff>200025</xdr:colOff>
      <xdr:row>4</xdr:row>
      <xdr:rowOff>47625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1114425" y="742950"/>
          <a:ext cx="8001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114300</xdr:colOff>
      <xdr:row>4</xdr:row>
      <xdr:rowOff>466725</xdr:rowOff>
    </xdr:to>
    <xdr:sp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771525" y="1190625"/>
          <a:ext cx="514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　度</a:t>
          </a:r>
        </a:p>
      </xdr:txBody>
    </xdr:sp>
    <xdr:clientData/>
  </xdr:twoCellAnchor>
  <xdr:twoCellAnchor>
    <xdr:from>
      <xdr:col>1</xdr:col>
      <xdr:colOff>161925</xdr:colOff>
      <xdr:row>14</xdr:row>
      <xdr:rowOff>0</xdr:rowOff>
    </xdr:from>
    <xdr:to>
      <xdr:col>1</xdr:col>
      <xdr:colOff>333375</xdr:colOff>
      <xdr:row>14</xdr:row>
      <xdr:rowOff>9525</xdr:rowOff>
    </xdr:to>
    <xdr:sp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847725" y="4705350"/>
          <a:ext cx="1714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</a:t>
          </a:r>
        </a:p>
      </xdr:txBody>
    </xdr:sp>
    <xdr:clientData/>
  </xdr:twoCellAnchor>
  <xdr:twoCellAnchor>
    <xdr:from>
      <xdr:col>4</xdr:col>
      <xdr:colOff>123825</xdr:colOff>
      <xdr:row>14</xdr:row>
      <xdr:rowOff>0</xdr:rowOff>
    </xdr:from>
    <xdr:to>
      <xdr:col>5</xdr:col>
      <xdr:colOff>9525</xdr:colOff>
      <xdr:row>14</xdr:row>
      <xdr:rowOff>9525</xdr:rowOff>
    </xdr:to>
    <xdr:sp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1838325" y="4705350"/>
          <a:ext cx="428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14</xdr:row>
      <xdr:rowOff>0</xdr:rowOff>
    </xdr:from>
    <xdr:to>
      <xdr:col>3</xdr:col>
      <xdr:colOff>28575</xdr:colOff>
      <xdr:row>14</xdr:row>
      <xdr:rowOff>9525</xdr:rowOff>
    </xdr:to>
    <xdr:sp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771525" y="4705350"/>
          <a:ext cx="428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85725</xdr:colOff>
      <xdr:row>3</xdr:row>
      <xdr:rowOff>85725</xdr:rowOff>
    </xdr:from>
    <xdr:to>
      <xdr:col>4</xdr:col>
      <xdr:colOff>200025</xdr:colOff>
      <xdr:row>4</xdr:row>
      <xdr:rowOff>47625</xdr:rowOff>
    </xdr:to>
    <xdr:sp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1114425" y="742950"/>
          <a:ext cx="8001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114300</xdr:colOff>
      <xdr:row>4</xdr:row>
      <xdr:rowOff>466725</xdr:rowOff>
    </xdr:to>
    <xdr:sp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771525" y="1190625"/>
          <a:ext cx="514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　度</a:t>
          </a:r>
        </a:p>
      </xdr:txBody>
    </xdr:sp>
    <xdr:clientData/>
  </xdr:twoCellAnchor>
  <xdr:twoCellAnchor>
    <xdr:from>
      <xdr:col>1</xdr:col>
      <xdr:colOff>161925</xdr:colOff>
      <xdr:row>14</xdr:row>
      <xdr:rowOff>0</xdr:rowOff>
    </xdr:from>
    <xdr:to>
      <xdr:col>1</xdr:col>
      <xdr:colOff>333375</xdr:colOff>
      <xdr:row>14</xdr:row>
      <xdr:rowOff>9525</xdr:rowOff>
    </xdr:to>
    <xdr:sp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847725" y="4705350"/>
          <a:ext cx="1714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</a:t>
          </a:r>
        </a:p>
      </xdr:txBody>
    </xdr:sp>
    <xdr:clientData/>
  </xdr:twoCellAnchor>
  <xdr:twoCellAnchor>
    <xdr:from>
      <xdr:col>4</xdr:col>
      <xdr:colOff>123825</xdr:colOff>
      <xdr:row>14</xdr:row>
      <xdr:rowOff>0</xdr:rowOff>
    </xdr:from>
    <xdr:to>
      <xdr:col>5</xdr:col>
      <xdr:colOff>9525</xdr:colOff>
      <xdr:row>14</xdr:row>
      <xdr:rowOff>9525</xdr:rowOff>
    </xdr:to>
    <xdr:sp textlink="">
      <xdr:nvSpPr>
        <xdr:cNvPr id="11" name="Text Box 5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1838325" y="4705350"/>
          <a:ext cx="428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14</xdr:row>
      <xdr:rowOff>0</xdr:rowOff>
    </xdr:from>
    <xdr:to>
      <xdr:col>3</xdr:col>
      <xdr:colOff>28575</xdr:colOff>
      <xdr:row>14</xdr:row>
      <xdr:rowOff>9525</xdr:rowOff>
    </xdr:to>
    <xdr:sp textlink="">
      <xdr:nvSpPr>
        <xdr:cNvPr id="12" name="Text Box 6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771525" y="4705350"/>
          <a:ext cx="428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85725</xdr:colOff>
      <xdr:row>3</xdr:row>
      <xdr:rowOff>85725</xdr:rowOff>
    </xdr:from>
    <xdr:to>
      <xdr:col>4</xdr:col>
      <xdr:colOff>200025</xdr:colOff>
      <xdr:row>4</xdr:row>
      <xdr:rowOff>47625</xdr:rowOff>
    </xdr:to>
    <xdr:sp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1114425" y="742950"/>
          <a:ext cx="8001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114300</xdr:colOff>
      <xdr:row>4</xdr:row>
      <xdr:rowOff>466725</xdr:rowOff>
    </xdr:to>
    <xdr:sp textlink="">
      <xdr:nvSpPr>
        <xdr:cNvPr id="14" name="Text Box 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771525" y="1190625"/>
          <a:ext cx="514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　度</a:t>
          </a:r>
        </a:p>
      </xdr:txBody>
    </xdr:sp>
    <xdr:clientData/>
  </xdr:twoCellAnchor>
  <xdr:twoCellAnchor>
    <xdr:from>
      <xdr:col>1</xdr:col>
      <xdr:colOff>161925</xdr:colOff>
      <xdr:row>13</xdr:row>
      <xdr:rowOff>0</xdr:rowOff>
    </xdr:from>
    <xdr:to>
      <xdr:col>1</xdr:col>
      <xdr:colOff>333375</xdr:colOff>
      <xdr:row>13</xdr:row>
      <xdr:rowOff>9525</xdr:rowOff>
    </xdr:to>
    <xdr:sp textlink="">
      <xdr:nvSpPr>
        <xdr:cNvPr id="15" name="Text Box 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847725" y="4314825"/>
          <a:ext cx="1714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</a:t>
          </a:r>
        </a:p>
      </xdr:txBody>
    </xdr:sp>
    <xdr:clientData/>
  </xdr:twoCellAnchor>
  <xdr:twoCellAnchor>
    <xdr:from>
      <xdr:col>4</xdr:col>
      <xdr:colOff>123825</xdr:colOff>
      <xdr:row>13</xdr:row>
      <xdr:rowOff>0</xdr:rowOff>
    </xdr:from>
    <xdr:to>
      <xdr:col>5</xdr:col>
      <xdr:colOff>9525</xdr:colOff>
      <xdr:row>13</xdr:row>
      <xdr:rowOff>9525</xdr:rowOff>
    </xdr:to>
    <xdr:sp textlink="">
      <xdr:nvSpPr>
        <xdr:cNvPr id="16" name="Text Box 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1838325" y="4314825"/>
          <a:ext cx="428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13</xdr:row>
      <xdr:rowOff>0</xdr:rowOff>
    </xdr:from>
    <xdr:to>
      <xdr:col>3</xdr:col>
      <xdr:colOff>28575</xdr:colOff>
      <xdr:row>13</xdr:row>
      <xdr:rowOff>9525</xdr:rowOff>
    </xdr:to>
    <xdr:sp textlink="">
      <xdr:nvSpPr>
        <xdr:cNvPr id="17" name="Text Box 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771525" y="4314825"/>
          <a:ext cx="428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85725</xdr:colOff>
      <xdr:row>3</xdr:row>
      <xdr:rowOff>85725</xdr:rowOff>
    </xdr:from>
    <xdr:to>
      <xdr:col>4</xdr:col>
      <xdr:colOff>200025</xdr:colOff>
      <xdr:row>4</xdr:row>
      <xdr:rowOff>47625</xdr:rowOff>
    </xdr:to>
    <xdr:sp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1114425" y="742950"/>
          <a:ext cx="8001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114300</xdr:colOff>
      <xdr:row>4</xdr:row>
      <xdr:rowOff>466725</xdr:rowOff>
    </xdr:to>
    <xdr:sp textlink="">
      <xdr:nvSpPr>
        <xdr:cNvPr id="19" name="Text Box 3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771525" y="1190625"/>
          <a:ext cx="514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　度</a:t>
          </a:r>
        </a:p>
      </xdr:txBody>
    </xdr:sp>
    <xdr:clientData/>
  </xdr:twoCellAnchor>
  <xdr:twoCellAnchor>
    <xdr:from>
      <xdr:col>1</xdr:col>
      <xdr:colOff>161925</xdr:colOff>
      <xdr:row>14</xdr:row>
      <xdr:rowOff>0</xdr:rowOff>
    </xdr:from>
    <xdr:to>
      <xdr:col>1</xdr:col>
      <xdr:colOff>333375</xdr:colOff>
      <xdr:row>14</xdr:row>
      <xdr:rowOff>9525</xdr:rowOff>
    </xdr:to>
    <xdr:sp textlink="">
      <xdr:nvSpPr>
        <xdr:cNvPr id="20" name="Text Box 4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847725" y="4705350"/>
          <a:ext cx="1714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</a:t>
          </a:r>
        </a:p>
      </xdr:txBody>
    </xdr:sp>
    <xdr:clientData/>
  </xdr:twoCellAnchor>
  <xdr:twoCellAnchor>
    <xdr:from>
      <xdr:col>4</xdr:col>
      <xdr:colOff>123825</xdr:colOff>
      <xdr:row>14</xdr:row>
      <xdr:rowOff>0</xdr:rowOff>
    </xdr:from>
    <xdr:to>
      <xdr:col>5</xdr:col>
      <xdr:colOff>9525</xdr:colOff>
      <xdr:row>14</xdr:row>
      <xdr:rowOff>9525</xdr:rowOff>
    </xdr:to>
    <xdr:sp textlink="">
      <xdr:nvSpPr>
        <xdr:cNvPr id="21" name="Text Box 5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1838325" y="4705350"/>
          <a:ext cx="428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14</xdr:row>
      <xdr:rowOff>0</xdr:rowOff>
    </xdr:from>
    <xdr:to>
      <xdr:col>3</xdr:col>
      <xdr:colOff>28575</xdr:colOff>
      <xdr:row>14</xdr:row>
      <xdr:rowOff>9525</xdr:rowOff>
    </xdr:to>
    <xdr:sp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771525" y="4705350"/>
          <a:ext cx="428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85725</xdr:colOff>
      <xdr:row>3</xdr:row>
      <xdr:rowOff>85725</xdr:rowOff>
    </xdr:from>
    <xdr:to>
      <xdr:col>4</xdr:col>
      <xdr:colOff>200025</xdr:colOff>
      <xdr:row>4</xdr:row>
      <xdr:rowOff>47625</xdr:rowOff>
    </xdr:to>
    <xdr:sp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1114425" y="742950"/>
          <a:ext cx="8001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114300</xdr:colOff>
      <xdr:row>4</xdr:row>
      <xdr:rowOff>466725</xdr:rowOff>
    </xdr:to>
    <xdr:sp textlink="">
      <xdr:nvSpPr>
        <xdr:cNvPr id="24" name="Text Box 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771525" y="1190625"/>
          <a:ext cx="514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　度</a:t>
          </a:r>
        </a:p>
      </xdr:txBody>
    </xdr:sp>
    <xdr:clientData/>
  </xdr:twoCellAnchor>
  <xdr:twoCellAnchor>
    <xdr:from>
      <xdr:col>1</xdr:col>
      <xdr:colOff>161925</xdr:colOff>
      <xdr:row>14</xdr:row>
      <xdr:rowOff>0</xdr:rowOff>
    </xdr:from>
    <xdr:to>
      <xdr:col>1</xdr:col>
      <xdr:colOff>333375</xdr:colOff>
      <xdr:row>14</xdr:row>
      <xdr:rowOff>9525</xdr:rowOff>
    </xdr:to>
    <xdr:sp textlink="">
      <xdr:nvSpPr>
        <xdr:cNvPr id="25" name="Text Box 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847725" y="4705350"/>
          <a:ext cx="1714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</a:t>
          </a:r>
        </a:p>
      </xdr:txBody>
    </xdr:sp>
    <xdr:clientData/>
  </xdr:twoCellAnchor>
  <xdr:twoCellAnchor>
    <xdr:from>
      <xdr:col>4</xdr:col>
      <xdr:colOff>123825</xdr:colOff>
      <xdr:row>14</xdr:row>
      <xdr:rowOff>0</xdr:rowOff>
    </xdr:from>
    <xdr:to>
      <xdr:col>5</xdr:col>
      <xdr:colOff>9525</xdr:colOff>
      <xdr:row>14</xdr:row>
      <xdr:rowOff>9525</xdr:rowOff>
    </xdr:to>
    <xdr:sp textlink="">
      <xdr:nvSpPr>
        <xdr:cNvPr id="26" name="Text Box 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1838325" y="4705350"/>
          <a:ext cx="428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14</xdr:row>
      <xdr:rowOff>0</xdr:rowOff>
    </xdr:from>
    <xdr:to>
      <xdr:col>3</xdr:col>
      <xdr:colOff>28575</xdr:colOff>
      <xdr:row>14</xdr:row>
      <xdr:rowOff>9525</xdr:rowOff>
    </xdr:to>
    <xdr:sp textlink="">
      <xdr:nvSpPr>
        <xdr:cNvPr id="27" name="Text Box 6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771525" y="4705350"/>
          <a:ext cx="428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85725</xdr:colOff>
      <xdr:row>3</xdr:row>
      <xdr:rowOff>85725</xdr:rowOff>
    </xdr:from>
    <xdr:to>
      <xdr:col>4</xdr:col>
      <xdr:colOff>200025</xdr:colOff>
      <xdr:row>4</xdr:row>
      <xdr:rowOff>47625</xdr:rowOff>
    </xdr:to>
    <xdr:sp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1114425" y="742950"/>
          <a:ext cx="8001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114300</xdr:colOff>
      <xdr:row>4</xdr:row>
      <xdr:rowOff>466725</xdr:rowOff>
    </xdr:to>
    <xdr:sp textlink="">
      <xdr:nvSpPr>
        <xdr:cNvPr id="29" name="Text Box 3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771525" y="1190625"/>
          <a:ext cx="514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　度</a:t>
          </a:r>
        </a:p>
      </xdr:txBody>
    </xdr:sp>
    <xdr:clientData/>
  </xdr:twoCellAnchor>
  <xdr:twoCellAnchor>
    <xdr:from>
      <xdr:col>1</xdr:col>
      <xdr:colOff>161925</xdr:colOff>
      <xdr:row>13</xdr:row>
      <xdr:rowOff>0</xdr:rowOff>
    </xdr:from>
    <xdr:to>
      <xdr:col>1</xdr:col>
      <xdr:colOff>333375</xdr:colOff>
      <xdr:row>13</xdr:row>
      <xdr:rowOff>9525</xdr:rowOff>
    </xdr:to>
    <xdr:sp textlink="">
      <xdr:nvSpPr>
        <xdr:cNvPr id="30" name="Text Box 4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847725" y="4314825"/>
          <a:ext cx="1714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</a:t>
          </a:r>
        </a:p>
      </xdr:txBody>
    </xdr:sp>
    <xdr:clientData/>
  </xdr:twoCellAnchor>
  <xdr:twoCellAnchor>
    <xdr:from>
      <xdr:col>4</xdr:col>
      <xdr:colOff>123825</xdr:colOff>
      <xdr:row>13</xdr:row>
      <xdr:rowOff>0</xdr:rowOff>
    </xdr:from>
    <xdr:to>
      <xdr:col>5</xdr:col>
      <xdr:colOff>9525</xdr:colOff>
      <xdr:row>13</xdr:row>
      <xdr:rowOff>9525</xdr:rowOff>
    </xdr:to>
    <xdr:sp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1838325" y="4314825"/>
          <a:ext cx="428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13</xdr:row>
      <xdr:rowOff>0</xdr:rowOff>
    </xdr:from>
    <xdr:to>
      <xdr:col>3</xdr:col>
      <xdr:colOff>28575</xdr:colOff>
      <xdr:row>13</xdr:row>
      <xdr:rowOff>9525</xdr:rowOff>
    </xdr:to>
    <xdr:sp textlink="">
      <xdr:nvSpPr>
        <xdr:cNvPr id="32" name="Text Box 6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771525" y="4314825"/>
          <a:ext cx="428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85725</xdr:colOff>
      <xdr:row>3</xdr:row>
      <xdr:rowOff>85725</xdr:rowOff>
    </xdr:from>
    <xdr:to>
      <xdr:col>4</xdr:col>
      <xdr:colOff>200025</xdr:colOff>
      <xdr:row>4</xdr:row>
      <xdr:rowOff>47625</xdr:rowOff>
    </xdr:to>
    <xdr:sp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1114425" y="742950"/>
          <a:ext cx="8001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114300</xdr:colOff>
      <xdr:row>4</xdr:row>
      <xdr:rowOff>466725</xdr:rowOff>
    </xdr:to>
    <xdr:sp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771525" y="1190625"/>
          <a:ext cx="514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　度</a:t>
          </a:r>
        </a:p>
      </xdr:txBody>
    </xdr:sp>
    <xdr:clientData/>
  </xdr:twoCellAnchor>
  <xdr:twoCellAnchor>
    <xdr:from>
      <xdr:col>2</xdr:col>
      <xdr:colOff>85725</xdr:colOff>
      <xdr:row>3</xdr:row>
      <xdr:rowOff>85725</xdr:rowOff>
    </xdr:from>
    <xdr:to>
      <xdr:col>4</xdr:col>
      <xdr:colOff>200025</xdr:colOff>
      <xdr:row>4</xdr:row>
      <xdr:rowOff>47625</xdr:rowOff>
    </xdr:to>
    <xdr:sp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1114425" y="742950"/>
          <a:ext cx="8001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114300</xdr:colOff>
      <xdr:row>4</xdr:row>
      <xdr:rowOff>466725</xdr:rowOff>
    </xdr:to>
    <xdr:sp textlink="">
      <xdr:nvSpPr>
        <xdr:cNvPr id="36" name="Text Box 3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771525" y="1190625"/>
          <a:ext cx="514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　度</a:t>
          </a:r>
        </a:p>
      </xdr:txBody>
    </xdr:sp>
    <xdr:clientData/>
  </xdr:twoCellAnchor>
  <xdr:twoCellAnchor>
    <xdr:from>
      <xdr:col>2</xdr:col>
      <xdr:colOff>85725</xdr:colOff>
      <xdr:row>3</xdr:row>
      <xdr:rowOff>85725</xdr:rowOff>
    </xdr:from>
    <xdr:to>
      <xdr:col>4</xdr:col>
      <xdr:colOff>200025</xdr:colOff>
      <xdr:row>4</xdr:row>
      <xdr:rowOff>47625</xdr:rowOff>
    </xdr:to>
    <xdr:sp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1114425" y="742950"/>
          <a:ext cx="8001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114300</xdr:colOff>
      <xdr:row>4</xdr:row>
      <xdr:rowOff>466725</xdr:rowOff>
    </xdr:to>
    <xdr:sp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771525" y="1190625"/>
          <a:ext cx="514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　度</a:t>
          </a:r>
        </a:p>
      </xdr:txBody>
    </xdr:sp>
    <xdr:clientData/>
  </xdr:twoCellAnchor>
  <xdr:twoCellAnchor>
    <xdr:from>
      <xdr:col>1</xdr:col>
      <xdr:colOff>161925</xdr:colOff>
      <xdr:row>14</xdr:row>
      <xdr:rowOff>0</xdr:rowOff>
    </xdr:from>
    <xdr:to>
      <xdr:col>1</xdr:col>
      <xdr:colOff>333375</xdr:colOff>
      <xdr:row>14</xdr:row>
      <xdr:rowOff>9525</xdr:rowOff>
    </xdr:to>
    <xdr:sp textlink="">
      <xdr:nvSpPr>
        <xdr:cNvPr id="39" name="Text Box 4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847725" y="4705350"/>
          <a:ext cx="1714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</a:t>
          </a:r>
        </a:p>
      </xdr:txBody>
    </xdr:sp>
    <xdr:clientData/>
  </xdr:twoCellAnchor>
  <xdr:twoCellAnchor>
    <xdr:from>
      <xdr:col>4</xdr:col>
      <xdr:colOff>123825</xdr:colOff>
      <xdr:row>14</xdr:row>
      <xdr:rowOff>0</xdr:rowOff>
    </xdr:from>
    <xdr:to>
      <xdr:col>5</xdr:col>
      <xdr:colOff>9525</xdr:colOff>
      <xdr:row>14</xdr:row>
      <xdr:rowOff>9525</xdr:rowOff>
    </xdr:to>
    <xdr:sp textlink="">
      <xdr:nvSpPr>
        <xdr:cNvPr id="40" name="Text Box 5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1838325" y="4705350"/>
          <a:ext cx="428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14</xdr:row>
      <xdr:rowOff>0</xdr:rowOff>
    </xdr:from>
    <xdr:to>
      <xdr:col>3</xdr:col>
      <xdr:colOff>28575</xdr:colOff>
      <xdr:row>14</xdr:row>
      <xdr:rowOff>9525</xdr:rowOff>
    </xdr:to>
    <xdr:sp textlink="">
      <xdr:nvSpPr>
        <xdr:cNvPr id="41" name="Text Box 6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771525" y="4705350"/>
          <a:ext cx="428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85725</xdr:colOff>
      <xdr:row>3</xdr:row>
      <xdr:rowOff>85725</xdr:rowOff>
    </xdr:from>
    <xdr:to>
      <xdr:col>4</xdr:col>
      <xdr:colOff>200025</xdr:colOff>
      <xdr:row>4</xdr:row>
      <xdr:rowOff>47625</xdr:rowOff>
    </xdr:to>
    <xdr:sp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1114425" y="742950"/>
          <a:ext cx="8001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114300</xdr:colOff>
      <xdr:row>4</xdr:row>
      <xdr:rowOff>466725</xdr:rowOff>
    </xdr:to>
    <xdr:sp textlink="">
      <xdr:nvSpPr>
        <xdr:cNvPr id="43" name="Text Box 3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771525" y="1190625"/>
          <a:ext cx="514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　度</a:t>
          </a:r>
        </a:p>
      </xdr:txBody>
    </xdr:sp>
    <xdr:clientData/>
  </xdr:twoCellAnchor>
  <xdr:twoCellAnchor>
    <xdr:from>
      <xdr:col>1</xdr:col>
      <xdr:colOff>161925</xdr:colOff>
      <xdr:row>14</xdr:row>
      <xdr:rowOff>0</xdr:rowOff>
    </xdr:from>
    <xdr:to>
      <xdr:col>1</xdr:col>
      <xdr:colOff>333375</xdr:colOff>
      <xdr:row>14</xdr:row>
      <xdr:rowOff>9525</xdr:rowOff>
    </xdr:to>
    <xdr:sp textlink="">
      <xdr:nvSpPr>
        <xdr:cNvPr id="44" name="Text Box 4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847725" y="4705350"/>
          <a:ext cx="1714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</a:t>
          </a:r>
        </a:p>
      </xdr:txBody>
    </xdr:sp>
    <xdr:clientData/>
  </xdr:twoCellAnchor>
  <xdr:twoCellAnchor>
    <xdr:from>
      <xdr:col>4</xdr:col>
      <xdr:colOff>123825</xdr:colOff>
      <xdr:row>14</xdr:row>
      <xdr:rowOff>0</xdr:rowOff>
    </xdr:from>
    <xdr:to>
      <xdr:col>5</xdr:col>
      <xdr:colOff>9525</xdr:colOff>
      <xdr:row>14</xdr:row>
      <xdr:rowOff>9525</xdr:rowOff>
    </xdr:to>
    <xdr:sp textlink="">
      <xdr:nvSpPr>
        <xdr:cNvPr id="45" name="Text Box 5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1838325" y="4705350"/>
          <a:ext cx="428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14</xdr:row>
      <xdr:rowOff>0</xdr:rowOff>
    </xdr:from>
    <xdr:to>
      <xdr:col>3</xdr:col>
      <xdr:colOff>28575</xdr:colOff>
      <xdr:row>14</xdr:row>
      <xdr:rowOff>9525</xdr:rowOff>
    </xdr:to>
    <xdr:sp textlink="">
      <xdr:nvSpPr>
        <xdr:cNvPr id="46" name="Text Box 6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771525" y="4705350"/>
          <a:ext cx="428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85725</xdr:colOff>
      <xdr:row>3</xdr:row>
      <xdr:rowOff>85725</xdr:rowOff>
    </xdr:from>
    <xdr:to>
      <xdr:col>4</xdr:col>
      <xdr:colOff>200025</xdr:colOff>
      <xdr:row>4</xdr:row>
      <xdr:rowOff>47625</xdr:rowOff>
    </xdr:to>
    <xdr:sp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1114425" y="742950"/>
          <a:ext cx="8001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114300</xdr:colOff>
      <xdr:row>4</xdr:row>
      <xdr:rowOff>466725</xdr:rowOff>
    </xdr:to>
    <xdr:sp textlink="">
      <xdr:nvSpPr>
        <xdr:cNvPr id="48" name="Text Box 3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771525" y="1190625"/>
          <a:ext cx="514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　度</a:t>
          </a:r>
        </a:p>
      </xdr:txBody>
    </xdr:sp>
    <xdr:clientData/>
  </xdr:twoCellAnchor>
  <xdr:twoCellAnchor>
    <xdr:from>
      <xdr:col>1</xdr:col>
      <xdr:colOff>161925</xdr:colOff>
      <xdr:row>13</xdr:row>
      <xdr:rowOff>0</xdr:rowOff>
    </xdr:from>
    <xdr:to>
      <xdr:col>1</xdr:col>
      <xdr:colOff>333375</xdr:colOff>
      <xdr:row>13</xdr:row>
      <xdr:rowOff>9525</xdr:rowOff>
    </xdr:to>
    <xdr:sp textlink="">
      <xdr:nvSpPr>
        <xdr:cNvPr id="49" name="Text Box 4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847725" y="4314825"/>
          <a:ext cx="1714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</a:t>
          </a:r>
        </a:p>
      </xdr:txBody>
    </xdr:sp>
    <xdr:clientData/>
  </xdr:twoCellAnchor>
  <xdr:twoCellAnchor>
    <xdr:from>
      <xdr:col>4</xdr:col>
      <xdr:colOff>123825</xdr:colOff>
      <xdr:row>13</xdr:row>
      <xdr:rowOff>0</xdr:rowOff>
    </xdr:from>
    <xdr:to>
      <xdr:col>5</xdr:col>
      <xdr:colOff>9525</xdr:colOff>
      <xdr:row>13</xdr:row>
      <xdr:rowOff>9525</xdr:rowOff>
    </xdr:to>
    <xdr:sp textlink="">
      <xdr:nvSpPr>
        <xdr:cNvPr id="50" name="Text Box 5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1838325" y="4314825"/>
          <a:ext cx="428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13</xdr:row>
      <xdr:rowOff>0</xdr:rowOff>
    </xdr:from>
    <xdr:to>
      <xdr:col>3</xdr:col>
      <xdr:colOff>28575</xdr:colOff>
      <xdr:row>13</xdr:row>
      <xdr:rowOff>9525</xdr:rowOff>
    </xdr:to>
    <xdr:sp textlink="">
      <xdr:nvSpPr>
        <xdr:cNvPr id="51" name="Text Box 6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771525" y="4314825"/>
          <a:ext cx="428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85725</xdr:colOff>
      <xdr:row>3</xdr:row>
      <xdr:rowOff>85725</xdr:rowOff>
    </xdr:from>
    <xdr:to>
      <xdr:col>4</xdr:col>
      <xdr:colOff>200025</xdr:colOff>
      <xdr:row>4</xdr:row>
      <xdr:rowOff>47625</xdr:rowOff>
    </xdr:to>
    <xdr:sp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1114425" y="742950"/>
          <a:ext cx="8001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114300</xdr:colOff>
      <xdr:row>4</xdr:row>
      <xdr:rowOff>466725</xdr:rowOff>
    </xdr:to>
    <xdr:sp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771525" y="1190625"/>
          <a:ext cx="514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　度</a:t>
          </a:r>
        </a:p>
      </xdr:txBody>
    </xdr:sp>
    <xdr:clientData/>
  </xdr:twoCellAnchor>
  <xdr:twoCellAnchor>
    <xdr:from>
      <xdr:col>1</xdr:col>
      <xdr:colOff>161925</xdr:colOff>
      <xdr:row>14</xdr:row>
      <xdr:rowOff>0</xdr:rowOff>
    </xdr:from>
    <xdr:to>
      <xdr:col>1</xdr:col>
      <xdr:colOff>333375</xdr:colOff>
      <xdr:row>14</xdr:row>
      <xdr:rowOff>9525</xdr:rowOff>
    </xdr:to>
    <xdr:sp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847725" y="4705350"/>
          <a:ext cx="1714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</a:t>
          </a:r>
        </a:p>
      </xdr:txBody>
    </xdr:sp>
    <xdr:clientData/>
  </xdr:twoCellAnchor>
  <xdr:twoCellAnchor>
    <xdr:from>
      <xdr:col>4</xdr:col>
      <xdr:colOff>123825</xdr:colOff>
      <xdr:row>14</xdr:row>
      <xdr:rowOff>0</xdr:rowOff>
    </xdr:from>
    <xdr:to>
      <xdr:col>5</xdr:col>
      <xdr:colOff>9525</xdr:colOff>
      <xdr:row>14</xdr:row>
      <xdr:rowOff>9525</xdr:rowOff>
    </xdr:to>
    <xdr:sp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1838325" y="4705350"/>
          <a:ext cx="428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14</xdr:row>
      <xdr:rowOff>0</xdr:rowOff>
    </xdr:from>
    <xdr:to>
      <xdr:col>3</xdr:col>
      <xdr:colOff>28575</xdr:colOff>
      <xdr:row>14</xdr:row>
      <xdr:rowOff>9525</xdr:rowOff>
    </xdr:to>
    <xdr:sp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771525" y="4705350"/>
          <a:ext cx="428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85725</xdr:colOff>
      <xdr:row>3</xdr:row>
      <xdr:rowOff>85725</xdr:rowOff>
    </xdr:from>
    <xdr:to>
      <xdr:col>4</xdr:col>
      <xdr:colOff>200025</xdr:colOff>
      <xdr:row>4</xdr:row>
      <xdr:rowOff>47625</xdr:rowOff>
    </xdr:to>
    <xdr:sp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1114425" y="742950"/>
          <a:ext cx="8001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114300</xdr:colOff>
      <xdr:row>4</xdr:row>
      <xdr:rowOff>466725</xdr:rowOff>
    </xdr:to>
    <xdr:sp textlink="">
      <xdr:nvSpPr>
        <xdr:cNvPr id="58" name="Text Box 3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771525" y="1190625"/>
          <a:ext cx="514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　度</a:t>
          </a:r>
        </a:p>
      </xdr:txBody>
    </xdr:sp>
    <xdr:clientData/>
  </xdr:twoCellAnchor>
  <xdr:twoCellAnchor>
    <xdr:from>
      <xdr:col>1</xdr:col>
      <xdr:colOff>161925</xdr:colOff>
      <xdr:row>14</xdr:row>
      <xdr:rowOff>0</xdr:rowOff>
    </xdr:from>
    <xdr:to>
      <xdr:col>1</xdr:col>
      <xdr:colOff>333375</xdr:colOff>
      <xdr:row>14</xdr:row>
      <xdr:rowOff>9525</xdr:rowOff>
    </xdr:to>
    <xdr:sp textlink="">
      <xdr:nvSpPr>
        <xdr:cNvPr id="59" name="Text Box 4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847725" y="4705350"/>
          <a:ext cx="1714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</a:t>
          </a:r>
        </a:p>
      </xdr:txBody>
    </xdr:sp>
    <xdr:clientData/>
  </xdr:twoCellAnchor>
  <xdr:twoCellAnchor>
    <xdr:from>
      <xdr:col>4</xdr:col>
      <xdr:colOff>123825</xdr:colOff>
      <xdr:row>14</xdr:row>
      <xdr:rowOff>0</xdr:rowOff>
    </xdr:from>
    <xdr:to>
      <xdr:col>5</xdr:col>
      <xdr:colOff>9525</xdr:colOff>
      <xdr:row>14</xdr:row>
      <xdr:rowOff>9525</xdr:rowOff>
    </xdr:to>
    <xdr:sp textlink="">
      <xdr:nvSpPr>
        <xdr:cNvPr id="60" name="Text Box 5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1838325" y="4705350"/>
          <a:ext cx="428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14</xdr:row>
      <xdr:rowOff>0</xdr:rowOff>
    </xdr:from>
    <xdr:to>
      <xdr:col>3</xdr:col>
      <xdr:colOff>28575</xdr:colOff>
      <xdr:row>14</xdr:row>
      <xdr:rowOff>9525</xdr:rowOff>
    </xdr:to>
    <xdr:sp textlink="">
      <xdr:nvSpPr>
        <xdr:cNvPr id="61" name="Text Box 6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771525" y="4705350"/>
          <a:ext cx="428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85725</xdr:colOff>
      <xdr:row>3</xdr:row>
      <xdr:rowOff>85725</xdr:rowOff>
    </xdr:from>
    <xdr:to>
      <xdr:col>4</xdr:col>
      <xdr:colOff>200025</xdr:colOff>
      <xdr:row>4</xdr:row>
      <xdr:rowOff>47625</xdr:rowOff>
    </xdr:to>
    <xdr:sp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1114425" y="742950"/>
          <a:ext cx="8001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114300</xdr:colOff>
      <xdr:row>4</xdr:row>
      <xdr:rowOff>466725</xdr:rowOff>
    </xdr:to>
    <xdr:sp textlink="">
      <xdr:nvSpPr>
        <xdr:cNvPr id="63" name="Text Box 3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771525" y="1190625"/>
          <a:ext cx="514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　度</a:t>
          </a:r>
        </a:p>
      </xdr:txBody>
    </xdr:sp>
    <xdr:clientData/>
  </xdr:twoCellAnchor>
  <xdr:twoCellAnchor>
    <xdr:from>
      <xdr:col>1</xdr:col>
      <xdr:colOff>161925</xdr:colOff>
      <xdr:row>13</xdr:row>
      <xdr:rowOff>0</xdr:rowOff>
    </xdr:from>
    <xdr:to>
      <xdr:col>1</xdr:col>
      <xdr:colOff>333375</xdr:colOff>
      <xdr:row>13</xdr:row>
      <xdr:rowOff>9525</xdr:rowOff>
    </xdr:to>
    <xdr:sp textlink="">
      <xdr:nvSpPr>
        <xdr:cNvPr id="64" name="Text Box 4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847725" y="4314825"/>
          <a:ext cx="1714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</a:t>
          </a:r>
        </a:p>
      </xdr:txBody>
    </xdr:sp>
    <xdr:clientData/>
  </xdr:twoCellAnchor>
  <xdr:twoCellAnchor>
    <xdr:from>
      <xdr:col>4</xdr:col>
      <xdr:colOff>123825</xdr:colOff>
      <xdr:row>13</xdr:row>
      <xdr:rowOff>0</xdr:rowOff>
    </xdr:from>
    <xdr:to>
      <xdr:col>5</xdr:col>
      <xdr:colOff>9525</xdr:colOff>
      <xdr:row>13</xdr:row>
      <xdr:rowOff>9525</xdr:rowOff>
    </xdr:to>
    <xdr:sp textlink="">
      <xdr:nvSpPr>
        <xdr:cNvPr id="65" name="Text Box 5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1838325" y="4314825"/>
          <a:ext cx="428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13</xdr:row>
      <xdr:rowOff>0</xdr:rowOff>
    </xdr:from>
    <xdr:to>
      <xdr:col>3</xdr:col>
      <xdr:colOff>28575</xdr:colOff>
      <xdr:row>13</xdr:row>
      <xdr:rowOff>9525</xdr:rowOff>
    </xdr:to>
    <xdr:sp textlink="">
      <xdr:nvSpPr>
        <xdr:cNvPr id="66" name="Text Box 6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771525" y="4314825"/>
          <a:ext cx="428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85725</xdr:colOff>
      <xdr:row>3</xdr:row>
      <xdr:rowOff>85725</xdr:rowOff>
    </xdr:from>
    <xdr:to>
      <xdr:col>4</xdr:col>
      <xdr:colOff>200025</xdr:colOff>
      <xdr:row>4</xdr:row>
      <xdr:rowOff>47625</xdr:rowOff>
    </xdr:to>
    <xdr:sp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1114425" y="742950"/>
          <a:ext cx="8001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114300</xdr:colOff>
      <xdr:row>4</xdr:row>
      <xdr:rowOff>466725</xdr:rowOff>
    </xdr:to>
    <xdr:sp textlink="">
      <xdr:nvSpPr>
        <xdr:cNvPr id="68" name="Text Box 3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771525" y="1190625"/>
          <a:ext cx="514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　度</a:t>
          </a:r>
        </a:p>
      </xdr:txBody>
    </xdr:sp>
    <xdr:clientData/>
  </xdr:twoCellAnchor>
  <xdr:twoCellAnchor>
    <xdr:from>
      <xdr:col>2</xdr:col>
      <xdr:colOff>85725</xdr:colOff>
      <xdr:row>3</xdr:row>
      <xdr:rowOff>85725</xdr:rowOff>
    </xdr:from>
    <xdr:to>
      <xdr:col>4</xdr:col>
      <xdr:colOff>200025</xdr:colOff>
      <xdr:row>4</xdr:row>
      <xdr:rowOff>47625</xdr:rowOff>
    </xdr:to>
    <xdr:sp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1114425" y="742950"/>
          <a:ext cx="8001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4</xdr:row>
      <xdr:rowOff>257175</xdr:rowOff>
    </xdr:from>
    <xdr:to>
      <xdr:col>3</xdr:col>
      <xdr:colOff>114300</xdr:colOff>
      <xdr:row>4</xdr:row>
      <xdr:rowOff>466725</xdr:rowOff>
    </xdr:to>
    <xdr:sp textlink="">
      <xdr:nvSpPr>
        <xdr:cNvPr id="70" name="Text Box 3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771525" y="1190625"/>
          <a:ext cx="514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　度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333375</xdr:colOff>
      <xdr:row>3</xdr:row>
      <xdr:rowOff>85725</xdr:rowOff>
    </xdr:from>
    <xdr:to>
      <xdr:col>4</xdr:col>
      <xdr:colOff>295275</xdr:colOff>
      <xdr:row>4</xdr:row>
      <xdr:rowOff>0</xdr:rowOff>
    </xdr:to>
    <xdr:sp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1504950" y="781050"/>
          <a:ext cx="495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200025</xdr:colOff>
      <xdr:row>4</xdr:row>
      <xdr:rowOff>257175</xdr:rowOff>
    </xdr:from>
    <xdr:to>
      <xdr:col>3</xdr:col>
      <xdr:colOff>276225</xdr:colOff>
      <xdr:row>4</xdr:row>
      <xdr:rowOff>447675</xdr:rowOff>
    </xdr:to>
    <xdr:sp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>
          <a:spLocks noChangeArrowheads="1"/>
        </xdr:cNvSpPr>
      </xdr:nvSpPr>
      <xdr:spPr bwMode="auto">
        <a:xfrm>
          <a:off x="885825" y="1228725"/>
          <a:ext cx="5619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161925</xdr:colOff>
      <xdr:row>14</xdr:row>
      <xdr:rowOff>0</xdr:rowOff>
    </xdr:from>
    <xdr:to>
      <xdr:col>1</xdr:col>
      <xdr:colOff>333375</xdr:colOff>
      <xdr:row>14</xdr:row>
      <xdr:rowOff>9525</xdr:rowOff>
    </xdr:to>
    <xdr:sp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>
          <a:spLocks noChangeArrowheads="1"/>
        </xdr:cNvSpPr>
      </xdr:nvSpPr>
      <xdr:spPr bwMode="auto">
        <a:xfrm>
          <a:off x="847725" y="4648200"/>
          <a:ext cx="1714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</a:t>
          </a:r>
        </a:p>
      </xdr:txBody>
    </xdr:sp>
    <xdr:clientData/>
  </xdr:twoCellAnchor>
  <xdr:twoCellAnchor>
    <xdr:from>
      <xdr:col>4</xdr:col>
      <xdr:colOff>123825</xdr:colOff>
      <xdr:row>14</xdr:row>
      <xdr:rowOff>0</xdr:rowOff>
    </xdr:from>
    <xdr:to>
      <xdr:col>5</xdr:col>
      <xdr:colOff>9525</xdr:colOff>
      <xdr:row>14</xdr:row>
      <xdr:rowOff>9525</xdr:rowOff>
    </xdr:to>
    <xdr:sp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 txBox="1">
          <a:spLocks noChangeArrowheads="1"/>
        </xdr:cNvSpPr>
      </xdr:nvSpPr>
      <xdr:spPr bwMode="auto">
        <a:xfrm>
          <a:off x="1828800" y="4648200"/>
          <a:ext cx="419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14</xdr:row>
      <xdr:rowOff>0</xdr:rowOff>
    </xdr:from>
    <xdr:to>
      <xdr:col>3</xdr:col>
      <xdr:colOff>28575</xdr:colOff>
      <xdr:row>14</xdr:row>
      <xdr:rowOff>9525</xdr:rowOff>
    </xdr:to>
    <xdr:sp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>
          <a:spLocks noChangeArrowheads="1"/>
        </xdr:cNvSpPr>
      </xdr:nvSpPr>
      <xdr:spPr bwMode="auto">
        <a:xfrm>
          <a:off x="771525" y="4648200"/>
          <a:ext cx="428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3</xdr:col>
      <xdr:colOff>333375</xdr:colOff>
      <xdr:row>3</xdr:row>
      <xdr:rowOff>85725</xdr:rowOff>
    </xdr:from>
    <xdr:to>
      <xdr:col>4</xdr:col>
      <xdr:colOff>295275</xdr:colOff>
      <xdr:row>4</xdr:row>
      <xdr:rowOff>0</xdr:rowOff>
    </xdr:to>
    <xdr:sp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 txBox="1">
          <a:spLocks noChangeArrowheads="1"/>
        </xdr:cNvSpPr>
      </xdr:nvSpPr>
      <xdr:spPr bwMode="auto">
        <a:xfrm>
          <a:off x="1504950" y="781050"/>
          <a:ext cx="495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200025</xdr:colOff>
      <xdr:row>4</xdr:row>
      <xdr:rowOff>257175</xdr:rowOff>
    </xdr:from>
    <xdr:to>
      <xdr:col>3</xdr:col>
      <xdr:colOff>276225</xdr:colOff>
      <xdr:row>4</xdr:row>
      <xdr:rowOff>447675</xdr:rowOff>
    </xdr:to>
    <xdr:sp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 txBox="1">
          <a:spLocks noChangeArrowheads="1"/>
        </xdr:cNvSpPr>
      </xdr:nvSpPr>
      <xdr:spPr bwMode="auto">
        <a:xfrm>
          <a:off x="885825" y="1228725"/>
          <a:ext cx="5619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161925</xdr:colOff>
      <xdr:row>14</xdr:row>
      <xdr:rowOff>0</xdr:rowOff>
    </xdr:from>
    <xdr:to>
      <xdr:col>1</xdr:col>
      <xdr:colOff>333375</xdr:colOff>
      <xdr:row>14</xdr:row>
      <xdr:rowOff>9525</xdr:rowOff>
    </xdr:to>
    <xdr:sp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 txBox="1">
          <a:spLocks noChangeArrowheads="1"/>
        </xdr:cNvSpPr>
      </xdr:nvSpPr>
      <xdr:spPr bwMode="auto">
        <a:xfrm>
          <a:off x="847725" y="4648200"/>
          <a:ext cx="1714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</a:t>
          </a:r>
        </a:p>
      </xdr:txBody>
    </xdr:sp>
    <xdr:clientData/>
  </xdr:twoCellAnchor>
  <xdr:twoCellAnchor>
    <xdr:from>
      <xdr:col>4</xdr:col>
      <xdr:colOff>123825</xdr:colOff>
      <xdr:row>14</xdr:row>
      <xdr:rowOff>0</xdr:rowOff>
    </xdr:from>
    <xdr:to>
      <xdr:col>5</xdr:col>
      <xdr:colOff>9525</xdr:colOff>
      <xdr:row>14</xdr:row>
      <xdr:rowOff>9525</xdr:rowOff>
    </xdr:to>
    <xdr:sp textlink="">
      <xdr:nvSpPr>
        <xdr:cNvPr id="10" name="Text Box 5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 txBox="1">
          <a:spLocks noChangeArrowheads="1"/>
        </xdr:cNvSpPr>
      </xdr:nvSpPr>
      <xdr:spPr bwMode="auto">
        <a:xfrm>
          <a:off x="1828800" y="4648200"/>
          <a:ext cx="419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14</xdr:row>
      <xdr:rowOff>0</xdr:rowOff>
    </xdr:from>
    <xdr:to>
      <xdr:col>3</xdr:col>
      <xdr:colOff>28575</xdr:colOff>
      <xdr:row>14</xdr:row>
      <xdr:rowOff>9525</xdr:rowOff>
    </xdr:to>
    <xdr:sp textlink="">
      <xdr:nvSpPr>
        <xdr:cNvPr id="11" name="Text Box 6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 txBox="1">
          <a:spLocks noChangeArrowheads="1"/>
        </xdr:cNvSpPr>
      </xdr:nvSpPr>
      <xdr:spPr bwMode="auto">
        <a:xfrm>
          <a:off x="771525" y="4648200"/>
          <a:ext cx="428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3</xdr:col>
      <xdr:colOff>333375</xdr:colOff>
      <xdr:row>3</xdr:row>
      <xdr:rowOff>85725</xdr:rowOff>
    </xdr:from>
    <xdr:to>
      <xdr:col>4</xdr:col>
      <xdr:colOff>295275</xdr:colOff>
      <xdr:row>4</xdr:row>
      <xdr:rowOff>0</xdr:rowOff>
    </xdr:to>
    <xdr:sp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 txBox="1">
          <a:spLocks noChangeArrowheads="1"/>
        </xdr:cNvSpPr>
      </xdr:nvSpPr>
      <xdr:spPr bwMode="auto">
        <a:xfrm>
          <a:off x="1504950" y="781050"/>
          <a:ext cx="495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200025</xdr:colOff>
      <xdr:row>4</xdr:row>
      <xdr:rowOff>257175</xdr:rowOff>
    </xdr:from>
    <xdr:to>
      <xdr:col>3</xdr:col>
      <xdr:colOff>276225</xdr:colOff>
      <xdr:row>4</xdr:row>
      <xdr:rowOff>447675</xdr:rowOff>
    </xdr:to>
    <xdr:sp textlink="">
      <xdr:nvSpPr>
        <xdr:cNvPr id="13" name="Text Box 3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 txBox="1">
          <a:spLocks noChangeArrowheads="1"/>
        </xdr:cNvSpPr>
      </xdr:nvSpPr>
      <xdr:spPr bwMode="auto">
        <a:xfrm>
          <a:off x="885825" y="1228725"/>
          <a:ext cx="5619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161925</xdr:colOff>
      <xdr:row>13</xdr:row>
      <xdr:rowOff>0</xdr:rowOff>
    </xdr:from>
    <xdr:to>
      <xdr:col>1</xdr:col>
      <xdr:colOff>333375</xdr:colOff>
      <xdr:row>13</xdr:row>
      <xdr:rowOff>9525</xdr:rowOff>
    </xdr:to>
    <xdr:sp textlink="">
      <xdr:nvSpPr>
        <xdr:cNvPr id="14" name="Text Box 4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 txBox="1">
          <a:spLocks noChangeArrowheads="1"/>
        </xdr:cNvSpPr>
      </xdr:nvSpPr>
      <xdr:spPr bwMode="auto">
        <a:xfrm>
          <a:off x="847725" y="4276725"/>
          <a:ext cx="1714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</a:t>
          </a:r>
        </a:p>
      </xdr:txBody>
    </xdr:sp>
    <xdr:clientData/>
  </xdr:twoCellAnchor>
  <xdr:twoCellAnchor>
    <xdr:from>
      <xdr:col>4</xdr:col>
      <xdr:colOff>123825</xdr:colOff>
      <xdr:row>13</xdr:row>
      <xdr:rowOff>0</xdr:rowOff>
    </xdr:from>
    <xdr:to>
      <xdr:col>5</xdr:col>
      <xdr:colOff>9525</xdr:colOff>
      <xdr:row>13</xdr:row>
      <xdr:rowOff>9525</xdr:rowOff>
    </xdr:to>
    <xdr:sp textlink="">
      <xdr:nvSpPr>
        <xdr:cNvPr id="15" name="Text Box 5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 txBox="1">
          <a:spLocks noChangeArrowheads="1"/>
        </xdr:cNvSpPr>
      </xdr:nvSpPr>
      <xdr:spPr bwMode="auto">
        <a:xfrm>
          <a:off x="1828800" y="4276725"/>
          <a:ext cx="419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13</xdr:row>
      <xdr:rowOff>0</xdr:rowOff>
    </xdr:from>
    <xdr:to>
      <xdr:col>3</xdr:col>
      <xdr:colOff>28575</xdr:colOff>
      <xdr:row>13</xdr:row>
      <xdr:rowOff>9525</xdr:rowOff>
    </xdr:to>
    <xdr:sp textlink="">
      <xdr:nvSpPr>
        <xdr:cNvPr id="16" name="Text Box 6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 txBox="1">
          <a:spLocks noChangeArrowheads="1"/>
        </xdr:cNvSpPr>
      </xdr:nvSpPr>
      <xdr:spPr bwMode="auto">
        <a:xfrm>
          <a:off x="771525" y="4276725"/>
          <a:ext cx="428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3</xdr:col>
      <xdr:colOff>333375</xdr:colOff>
      <xdr:row>3</xdr:row>
      <xdr:rowOff>85725</xdr:rowOff>
    </xdr:from>
    <xdr:to>
      <xdr:col>4</xdr:col>
      <xdr:colOff>295275</xdr:colOff>
      <xdr:row>4</xdr:row>
      <xdr:rowOff>0</xdr:rowOff>
    </xdr:to>
    <xdr:sp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 txBox="1">
          <a:spLocks noChangeArrowheads="1"/>
        </xdr:cNvSpPr>
      </xdr:nvSpPr>
      <xdr:spPr bwMode="auto">
        <a:xfrm>
          <a:off x="1504950" y="781050"/>
          <a:ext cx="495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200025</xdr:colOff>
      <xdr:row>4</xdr:row>
      <xdr:rowOff>257175</xdr:rowOff>
    </xdr:from>
    <xdr:to>
      <xdr:col>3</xdr:col>
      <xdr:colOff>276225</xdr:colOff>
      <xdr:row>4</xdr:row>
      <xdr:rowOff>447675</xdr:rowOff>
    </xdr:to>
    <xdr:sp textlink="">
      <xdr:nvSpPr>
        <xdr:cNvPr id="18" name="Text Box 3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 txBox="1">
          <a:spLocks noChangeArrowheads="1"/>
        </xdr:cNvSpPr>
      </xdr:nvSpPr>
      <xdr:spPr bwMode="auto">
        <a:xfrm>
          <a:off x="885825" y="1228725"/>
          <a:ext cx="5619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161925</xdr:colOff>
      <xdr:row>14</xdr:row>
      <xdr:rowOff>0</xdr:rowOff>
    </xdr:from>
    <xdr:to>
      <xdr:col>1</xdr:col>
      <xdr:colOff>333375</xdr:colOff>
      <xdr:row>14</xdr:row>
      <xdr:rowOff>9525</xdr:rowOff>
    </xdr:to>
    <xdr:sp textlink="">
      <xdr:nvSpPr>
        <xdr:cNvPr id="19" name="Text Box 4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 txBox="1">
          <a:spLocks noChangeArrowheads="1"/>
        </xdr:cNvSpPr>
      </xdr:nvSpPr>
      <xdr:spPr bwMode="auto">
        <a:xfrm>
          <a:off x="847725" y="4648200"/>
          <a:ext cx="1714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</a:t>
          </a:r>
        </a:p>
      </xdr:txBody>
    </xdr:sp>
    <xdr:clientData/>
  </xdr:twoCellAnchor>
  <xdr:twoCellAnchor>
    <xdr:from>
      <xdr:col>4</xdr:col>
      <xdr:colOff>123825</xdr:colOff>
      <xdr:row>14</xdr:row>
      <xdr:rowOff>0</xdr:rowOff>
    </xdr:from>
    <xdr:to>
      <xdr:col>5</xdr:col>
      <xdr:colOff>9525</xdr:colOff>
      <xdr:row>14</xdr:row>
      <xdr:rowOff>9525</xdr:rowOff>
    </xdr:to>
    <xdr:sp textlink="">
      <xdr:nvSpPr>
        <xdr:cNvPr id="20" name="Text Box 5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 txBox="1">
          <a:spLocks noChangeArrowheads="1"/>
        </xdr:cNvSpPr>
      </xdr:nvSpPr>
      <xdr:spPr bwMode="auto">
        <a:xfrm>
          <a:off x="1828800" y="4648200"/>
          <a:ext cx="419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14</xdr:row>
      <xdr:rowOff>0</xdr:rowOff>
    </xdr:from>
    <xdr:to>
      <xdr:col>3</xdr:col>
      <xdr:colOff>28575</xdr:colOff>
      <xdr:row>14</xdr:row>
      <xdr:rowOff>9525</xdr:rowOff>
    </xdr:to>
    <xdr:sp textlink="">
      <xdr:nvSpPr>
        <xdr:cNvPr id="21" name="Text Box 6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 txBox="1">
          <a:spLocks noChangeArrowheads="1"/>
        </xdr:cNvSpPr>
      </xdr:nvSpPr>
      <xdr:spPr bwMode="auto">
        <a:xfrm>
          <a:off x="771525" y="4648200"/>
          <a:ext cx="428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3</xdr:col>
      <xdr:colOff>333375</xdr:colOff>
      <xdr:row>3</xdr:row>
      <xdr:rowOff>85725</xdr:rowOff>
    </xdr:from>
    <xdr:to>
      <xdr:col>4</xdr:col>
      <xdr:colOff>295275</xdr:colOff>
      <xdr:row>4</xdr:row>
      <xdr:rowOff>0</xdr:rowOff>
    </xdr:to>
    <xdr:sp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 txBox="1">
          <a:spLocks noChangeArrowheads="1"/>
        </xdr:cNvSpPr>
      </xdr:nvSpPr>
      <xdr:spPr bwMode="auto">
        <a:xfrm>
          <a:off x="1504950" y="781050"/>
          <a:ext cx="495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200025</xdr:colOff>
      <xdr:row>4</xdr:row>
      <xdr:rowOff>257175</xdr:rowOff>
    </xdr:from>
    <xdr:to>
      <xdr:col>3</xdr:col>
      <xdr:colOff>276225</xdr:colOff>
      <xdr:row>4</xdr:row>
      <xdr:rowOff>447675</xdr:rowOff>
    </xdr:to>
    <xdr:sp textlink="">
      <xdr:nvSpPr>
        <xdr:cNvPr id="23" name="Text Box 3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 txBox="1">
          <a:spLocks noChangeArrowheads="1"/>
        </xdr:cNvSpPr>
      </xdr:nvSpPr>
      <xdr:spPr bwMode="auto">
        <a:xfrm>
          <a:off x="885825" y="1228725"/>
          <a:ext cx="5619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161925</xdr:colOff>
      <xdr:row>14</xdr:row>
      <xdr:rowOff>0</xdr:rowOff>
    </xdr:from>
    <xdr:to>
      <xdr:col>1</xdr:col>
      <xdr:colOff>333375</xdr:colOff>
      <xdr:row>14</xdr:row>
      <xdr:rowOff>9525</xdr:rowOff>
    </xdr:to>
    <xdr:sp textlink="">
      <xdr:nvSpPr>
        <xdr:cNvPr id="24" name="Text Box 4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 txBox="1">
          <a:spLocks noChangeArrowheads="1"/>
        </xdr:cNvSpPr>
      </xdr:nvSpPr>
      <xdr:spPr bwMode="auto">
        <a:xfrm>
          <a:off x="847725" y="4648200"/>
          <a:ext cx="1714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</a:t>
          </a:r>
        </a:p>
      </xdr:txBody>
    </xdr:sp>
    <xdr:clientData/>
  </xdr:twoCellAnchor>
  <xdr:twoCellAnchor>
    <xdr:from>
      <xdr:col>4</xdr:col>
      <xdr:colOff>123825</xdr:colOff>
      <xdr:row>14</xdr:row>
      <xdr:rowOff>0</xdr:rowOff>
    </xdr:from>
    <xdr:to>
      <xdr:col>5</xdr:col>
      <xdr:colOff>9525</xdr:colOff>
      <xdr:row>14</xdr:row>
      <xdr:rowOff>9525</xdr:rowOff>
    </xdr:to>
    <xdr:sp textlink="">
      <xdr:nvSpPr>
        <xdr:cNvPr id="25" name="Text Box 5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 txBox="1">
          <a:spLocks noChangeArrowheads="1"/>
        </xdr:cNvSpPr>
      </xdr:nvSpPr>
      <xdr:spPr bwMode="auto">
        <a:xfrm>
          <a:off x="1828800" y="4648200"/>
          <a:ext cx="419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14</xdr:row>
      <xdr:rowOff>0</xdr:rowOff>
    </xdr:from>
    <xdr:to>
      <xdr:col>3</xdr:col>
      <xdr:colOff>28575</xdr:colOff>
      <xdr:row>14</xdr:row>
      <xdr:rowOff>9525</xdr:rowOff>
    </xdr:to>
    <xdr:sp textlink="">
      <xdr:nvSpPr>
        <xdr:cNvPr id="26" name="Text Box 6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SpPr txBox="1">
          <a:spLocks noChangeArrowheads="1"/>
        </xdr:cNvSpPr>
      </xdr:nvSpPr>
      <xdr:spPr bwMode="auto">
        <a:xfrm>
          <a:off x="771525" y="4648200"/>
          <a:ext cx="428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3</xdr:col>
      <xdr:colOff>333375</xdr:colOff>
      <xdr:row>3</xdr:row>
      <xdr:rowOff>85725</xdr:rowOff>
    </xdr:from>
    <xdr:to>
      <xdr:col>4</xdr:col>
      <xdr:colOff>295275</xdr:colOff>
      <xdr:row>4</xdr:row>
      <xdr:rowOff>0</xdr:rowOff>
    </xdr:to>
    <xdr:sp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SpPr txBox="1">
          <a:spLocks noChangeArrowheads="1"/>
        </xdr:cNvSpPr>
      </xdr:nvSpPr>
      <xdr:spPr bwMode="auto">
        <a:xfrm>
          <a:off x="1504950" y="781050"/>
          <a:ext cx="495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200025</xdr:colOff>
      <xdr:row>4</xdr:row>
      <xdr:rowOff>257175</xdr:rowOff>
    </xdr:from>
    <xdr:to>
      <xdr:col>3</xdr:col>
      <xdr:colOff>276225</xdr:colOff>
      <xdr:row>4</xdr:row>
      <xdr:rowOff>447675</xdr:rowOff>
    </xdr:to>
    <xdr:sp textlink="">
      <xdr:nvSpPr>
        <xdr:cNvPr id="28" name="Text Box 3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SpPr txBox="1">
          <a:spLocks noChangeArrowheads="1"/>
        </xdr:cNvSpPr>
      </xdr:nvSpPr>
      <xdr:spPr bwMode="auto">
        <a:xfrm>
          <a:off x="885825" y="1228725"/>
          <a:ext cx="5619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161925</xdr:colOff>
      <xdr:row>13</xdr:row>
      <xdr:rowOff>0</xdr:rowOff>
    </xdr:from>
    <xdr:to>
      <xdr:col>1</xdr:col>
      <xdr:colOff>333375</xdr:colOff>
      <xdr:row>13</xdr:row>
      <xdr:rowOff>9525</xdr:rowOff>
    </xdr:to>
    <xdr:sp textlink="">
      <xdr:nvSpPr>
        <xdr:cNvPr id="29" name="Text Box 4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SpPr txBox="1">
          <a:spLocks noChangeArrowheads="1"/>
        </xdr:cNvSpPr>
      </xdr:nvSpPr>
      <xdr:spPr bwMode="auto">
        <a:xfrm>
          <a:off x="847725" y="4276725"/>
          <a:ext cx="1714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</a:t>
          </a:r>
        </a:p>
      </xdr:txBody>
    </xdr:sp>
    <xdr:clientData/>
  </xdr:twoCellAnchor>
  <xdr:twoCellAnchor>
    <xdr:from>
      <xdr:col>4</xdr:col>
      <xdr:colOff>123825</xdr:colOff>
      <xdr:row>13</xdr:row>
      <xdr:rowOff>0</xdr:rowOff>
    </xdr:from>
    <xdr:to>
      <xdr:col>5</xdr:col>
      <xdr:colOff>9525</xdr:colOff>
      <xdr:row>13</xdr:row>
      <xdr:rowOff>9525</xdr:rowOff>
    </xdr:to>
    <xdr:sp textlink="">
      <xdr:nvSpPr>
        <xdr:cNvPr id="30" name="Text Box 5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SpPr txBox="1">
          <a:spLocks noChangeArrowheads="1"/>
        </xdr:cNvSpPr>
      </xdr:nvSpPr>
      <xdr:spPr bwMode="auto">
        <a:xfrm>
          <a:off x="1828800" y="4276725"/>
          <a:ext cx="419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13</xdr:row>
      <xdr:rowOff>0</xdr:rowOff>
    </xdr:from>
    <xdr:to>
      <xdr:col>3</xdr:col>
      <xdr:colOff>28575</xdr:colOff>
      <xdr:row>13</xdr:row>
      <xdr:rowOff>9525</xdr:rowOff>
    </xdr:to>
    <xdr:sp textlink="">
      <xdr:nvSpPr>
        <xdr:cNvPr id="31" name="Text Box 6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 txBox="1">
          <a:spLocks noChangeArrowheads="1"/>
        </xdr:cNvSpPr>
      </xdr:nvSpPr>
      <xdr:spPr bwMode="auto">
        <a:xfrm>
          <a:off x="771525" y="4276725"/>
          <a:ext cx="428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3</xdr:col>
      <xdr:colOff>333375</xdr:colOff>
      <xdr:row>3</xdr:row>
      <xdr:rowOff>85725</xdr:rowOff>
    </xdr:from>
    <xdr:to>
      <xdr:col>4</xdr:col>
      <xdr:colOff>295275</xdr:colOff>
      <xdr:row>4</xdr:row>
      <xdr:rowOff>0</xdr:rowOff>
    </xdr:to>
    <xdr:sp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 txBox="1">
          <a:spLocks noChangeArrowheads="1"/>
        </xdr:cNvSpPr>
      </xdr:nvSpPr>
      <xdr:spPr bwMode="auto">
        <a:xfrm>
          <a:off x="1504950" y="781050"/>
          <a:ext cx="495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200025</xdr:colOff>
      <xdr:row>4</xdr:row>
      <xdr:rowOff>257175</xdr:rowOff>
    </xdr:from>
    <xdr:to>
      <xdr:col>3</xdr:col>
      <xdr:colOff>276225</xdr:colOff>
      <xdr:row>4</xdr:row>
      <xdr:rowOff>447675</xdr:rowOff>
    </xdr:to>
    <xdr:sp textlink="">
      <xdr:nvSpPr>
        <xdr:cNvPr id="33" name="Text Box 3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SpPr txBox="1">
          <a:spLocks noChangeArrowheads="1"/>
        </xdr:cNvSpPr>
      </xdr:nvSpPr>
      <xdr:spPr bwMode="auto">
        <a:xfrm>
          <a:off x="885825" y="1228725"/>
          <a:ext cx="5619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161925</xdr:colOff>
      <xdr:row>14</xdr:row>
      <xdr:rowOff>0</xdr:rowOff>
    </xdr:from>
    <xdr:to>
      <xdr:col>1</xdr:col>
      <xdr:colOff>333375</xdr:colOff>
      <xdr:row>14</xdr:row>
      <xdr:rowOff>9525</xdr:rowOff>
    </xdr:to>
    <xdr:sp textlink="">
      <xdr:nvSpPr>
        <xdr:cNvPr id="34" name="Text Box 4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SpPr txBox="1">
          <a:spLocks noChangeArrowheads="1"/>
        </xdr:cNvSpPr>
      </xdr:nvSpPr>
      <xdr:spPr bwMode="auto">
        <a:xfrm>
          <a:off x="847725" y="4648200"/>
          <a:ext cx="1714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</a:t>
          </a:r>
        </a:p>
      </xdr:txBody>
    </xdr:sp>
    <xdr:clientData/>
  </xdr:twoCellAnchor>
  <xdr:twoCellAnchor>
    <xdr:from>
      <xdr:col>4</xdr:col>
      <xdr:colOff>123825</xdr:colOff>
      <xdr:row>14</xdr:row>
      <xdr:rowOff>0</xdr:rowOff>
    </xdr:from>
    <xdr:to>
      <xdr:col>5</xdr:col>
      <xdr:colOff>9525</xdr:colOff>
      <xdr:row>14</xdr:row>
      <xdr:rowOff>9525</xdr:rowOff>
    </xdr:to>
    <xdr:sp textlink="">
      <xdr:nvSpPr>
        <xdr:cNvPr id="35" name="Text Box 5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SpPr txBox="1">
          <a:spLocks noChangeArrowheads="1"/>
        </xdr:cNvSpPr>
      </xdr:nvSpPr>
      <xdr:spPr bwMode="auto">
        <a:xfrm>
          <a:off x="1828800" y="4648200"/>
          <a:ext cx="419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14</xdr:row>
      <xdr:rowOff>0</xdr:rowOff>
    </xdr:from>
    <xdr:to>
      <xdr:col>3</xdr:col>
      <xdr:colOff>28575</xdr:colOff>
      <xdr:row>14</xdr:row>
      <xdr:rowOff>9525</xdr:rowOff>
    </xdr:to>
    <xdr:sp textlink="">
      <xdr:nvSpPr>
        <xdr:cNvPr id="36" name="Text Box 6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SpPr txBox="1">
          <a:spLocks noChangeArrowheads="1"/>
        </xdr:cNvSpPr>
      </xdr:nvSpPr>
      <xdr:spPr bwMode="auto">
        <a:xfrm>
          <a:off x="771525" y="4648200"/>
          <a:ext cx="428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3</xdr:col>
      <xdr:colOff>333375</xdr:colOff>
      <xdr:row>3</xdr:row>
      <xdr:rowOff>85725</xdr:rowOff>
    </xdr:from>
    <xdr:to>
      <xdr:col>4</xdr:col>
      <xdr:colOff>295275</xdr:colOff>
      <xdr:row>4</xdr:row>
      <xdr:rowOff>0</xdr:rowOff>
    </xdr:to>
    <xdr:sp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 txBox="1">
          <a:spLocks noChangeArrowheads="1"/>
        </xdr:cNvSpPr>
      </xdr:nvSpPr>
      <xdr:spPr bwMode="auto">
        <a:xfrm>
          <a:off x="1504950" y="781050"/>
          <a:ext cx="495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200025</xdr:colOff>
      <xdr:row>4</xdr:row>
      <xdr:rowOff>257175</xdr:rowOff>
    </xdr:from>
    <xdr:to>
      <xdr:col>3</xdr:col>
      <xdr:colOff>276225</xdr:colOff>
      <xdr:row>4</xdr:row>
      <xdr:rowOff>447675</xdr:rowOff>
    </xdr:to>
    <xdr:sp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SpPr txBox="1">
          <a:spLocks noChangeArrowheads="1"/>
        </xdr:cNvSpPr>
      </xdr:nvSpPr>
      <xdr:spPr bwMode="auto">
        <a:xfrm>
          <a:off x="885825" y="1228725"/>
          <a:ext cx="5619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161925</xdr:colOff>
      <xdr:row>14</xdr:row>
      <xdr:rowOff>0</xdr:rowOff>
    </xdr:from>
    <xdr:to>
      <xdr:col>1</xdr:col>
      <xdr:colOff>333375</xdr:colOff>
      <xdr:row>14</xdr:row>
      <xdr:rowOff>9525</xdr:rowOff>
    </xdr:to>
    <xdr:sp textlink="">
      <xdr:nvSpPr>
        <xdr:cNvPr id="39" name="Text Box 4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SpPr txBox="1">
          <a:spLocks noChangeArrowheads="1"/>
        </xdr:cNvSpPr>
      </xdr:nvSpPr>
      <xdr:spPr bwMode="auto">
        <a:xfrm>
          <a:off x="847725" y="4648200"/>
          <a:ext cx="1714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</a:t>
          </a:r>
        </a:p>
      </xdr:txBody>
    </xdr:sp>
    <xdr:clientData/>
  </xdr:twoCellAnchor>
  <xdr:twoCellAnchor>
    <xdr:from>
      <xdr:col>4</xdr:col>
      <xdr:colOff>123825</xdr:colOff>
      <xdr:row>14</xdr:row>
      <xdr:rowOff>0</xdr:rowOff>
    </xdr:from>
    <xdr:to>
      <xdr:col>5</xdr:col>
      <xdr:colOff>9525</xdr:colOff>
      <xdr:row>14</xdr:row>
      <xdr:rowOff>9525</xdr:rowOff>
    </xdr:to>
    <xdr:sp textlink="">
      <xdr:nvSpPr>
        <xdr:cNvPr id="40" name="Text Box 5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SpPr txBox="1">
          <a:spLocks noChangeArrowheads="1"/>
        </xdr:cNvSpPr>
      </xdr:nvSpPr>
      <xdr:spPr bwMode="auto">
        <a:xfrm>
          <a:off x="1828800" y="4648200"/>
          <a:ext cx="419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14</xdr:row>
      <xdr:rowOff>0</xdr:rowOff>
    </xdr:from>
    <xdr:to>
      <xdr:col>3</xdr:col>
      <xdr:colOff>28575</xdr:colOff>
      <xdr:row>14</xdr:row>
      <xdr:rowOff>9525</xdr:rowOff>
    </xdr:to>
    <xdr:sp textlink="">
      <xdr:nvSpPr>
        <xdr:cNvPr id="41" name="Text Box 6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SpPr txBox="1">
          <a:spLocks noChangeArrowheads="1"/>
        </xdr:cNvSpPr>
      </xdr:nvSpPr>
      <xdr:spPr bwMode="auto">
        <a:xfrm>
          <a:off x="771525" y="4648200"/>
          <a:ext cx="428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3</xdr:col>
      <xdr:colOff>333375</xdr:colOff>
      <xdr:row>3</xdr:row>
      <xdr:rowOff>85725</xdr:rowOff>
    </xdr:from>
    <xdr:to>
      <xdr:col>4</xdr:col>
      <xdr:colOff>295275</xdr:colOff>
      <xdr:row>4</xdr:row>
      <xdr:rowOff>0</xdr:rowOff>
    </xdr:to>
    <xdr:sp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SpPr txBox="1">
          <a:spLocks noChangeArrowheads="1"/>
        </xdr:cNvSpPr>
      </xdr:nvSpPr>
      <xdr:spPr bwMode="auto">
        <a:xfrm>
          <a:off x="1504950" y="781050"/>
          <a:ext cx="495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200025</xdr:colOff>
      <xdr:row>4</xdr:row>
      <xdr:rowOff>257175</xdr:rowOff>
    </xdr:from>
    <xdr:to>
      <xdr:col>3</xdr:col>
      <xdr:colOff>276225</xdr:colOff>
      <xdr:row>4</xdr:row>
      <xdr:rowOff>447675</xdr:rowOff>
    </xdr:to>
    <xdr:sp textlink="">
      <xdr:nvSpPr>
        <xdr:cNvPr id="43" name="Text Box 3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SpPr txBox="1">
          <a:spLocks noChangeArrowheads="1"/>
        </xdr:cNvSpPr>
      </xdr:nvSpPr>
      <xdr:spPr bwMode="auto">
        <a:xfrm>
          <a:off x="885825" y="1228725"/>
          <a:ext cx="5619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161925</xdr:colOff>
      <xdr:row>14</xdr:row>
      <xdr:rowOff>0</xdr:rowOff>
    </xdr:from>
    <xdr:to>
      <xdr:col>1</xdr:col>
      <xdr:colOff>333375</xdr:colOff>
      <xdr:row>14</xdr:row>
      <xdr:rowOff>9525</xdr:rowOff>
    </xdr:to>
    <xdr:sp textlink="">
      <xdr:nvSpPr>
        <xdr:cNvPr id="44" name="Text Box 4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SpPr txBox="1">
          <a:spLocks noChangeArrowheads="1"/>
        </xdr:cNvSpPr>
      </xdr:nvSpPr>
      <xdr:spPr bwMode="auto">
        <a:xfrm>
          <a:off x="847725" y="4648200"/>
          <a:ext cx="1714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</a:t>
          </a:r>
        </a:p>
      </xdr:txBody>
    </xdr:sp>
    <xdr:clientData/>
  </xdr:twoCellAnchor>
  <xdr:twoCellAnchor>
    <xdr:from>
      <xdr:col>4</xdr:col>
      <xdr:colOff>123825</xdr:colOff>
      <xdr:row>14</xdr:row>
      <xdr:rowOff>0</xdr:rowOff>
    </xdr:from>
    <xdr:to>
      <xdr:col>5</xdr:col>
      <xdr:colOff>9525</xdr:colOff>
      <xdr:row>14</xdr:row>
      <xdr:rowOff>9525</xdr:rowOff>
    </xdr:to>
    <xdr:sp textlink="">
      <xdr:nvSpPr>
        <xdr:cNvPr id="45" name="Text Box 5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SpPr txBox="1">
          <a:spLocks noChangeArrowheads="1"/>
        </xdr:cNvSpPr>
      </xdr:nvSpPr>
      <xdr:spPr bwMode="auto">
        <a:xfrm>
          <a:off x="1828800" y="4648200"/>
          <a:ext cx="419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14</xdr:row>
      <xdr:rowOff>0</xdr:rowOff>
    </xdr:from>
    <xdr:to>
      <xdr:col>3</xdr:col>
      <xdr:colOff>28575</xdr:colOff>
      <xdr:row>14</xdr:row>
      <xdr:rowOff>9525</xdr:rowOff>
    </xdr:to>
    <xdr:sp textlink="">
      <xdr:nvSpPr>
        <xdr:cNvPr id="46" name="Text Box 6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SpPr txBox="1">
          <a:spLocks noChangeArrowheads="1"/>
        </xdr:cNvSpPr>
      </xdr:nvSpPr>
      <xdr:spPr bwMode="auto">
        <a:xfrm>
          <a:off x="771525" y="4648200"/>
          <a:ext cx="428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3</xdr:col>
      <xdr:colOff>333375</xdr:colOff>
      <xdr:row>3</xdr:row>
      <xdr:rowOff>85725</xdr:rowOff>
    </xdr:from>
    <xdr:to>
      <xdr:col>4</xdr:col>
      <xdr:colOff>295275</xdr:colOff>
      <xdr:row>4</xdr:row>
      <xdr:rowOff>0</xdr:rowOff>
    </xdr:to>
    <xdr:sp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SpPr txBox="1">
          <a:spLocks noChangeArrowheads="1"/>
        </xdr:cNvSpPr>
      </xdr:nvSpPr>
      <xdr:spPr bwMode="auto">
        <a:xfrm>
          <a:off x="1504950" y="781050"/>
          <a:ext cx="495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200025</xdr:colOff>
      <xdr:row>4</xdr:row>
      <xdr:rowOff>257175</xdr:rowOff>
    </xdr:from>
    <xdr:to>
      <xdr:col>3</xdr:col>
      <xdr:colOff>276225</xdr:colOff>
      <xdr:row>4</xdr:row>
      <xdr:rowOff>447675</xdr:rowOff>
    </xdr:to>
    <xdr:sp textlink="">
      <xdr:nvSpPr>
        <xdr:cNvPr id="48" name="Text Box 3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SpPr txBox="1">
          <a:spLocks noChangeArrowheads="1"/>
        </xdr:cNvSpPr>
      </xdr:nvSpPr>
      <xdr:spPr bwMode="auto">
        <a:xfrm>
          <a:off x="885825" y="1228725"/>
          <a:ext cx="5619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161925</xdr:colOff>
      <xdr:row>14</xdr:row>
      <xdr:rowOff>0</xdr:rowOff>
    </xdr:from>
    <xdr:to>
      <xdr:col>1</xdr:col>
      <xdr:colOff>333375</xdr:colOff>
      <xdr:row>14</xdr:row>
      <xdr:rowOff>9525</xdr:rowOff>
    </xdr:to>
    <xdr:sp textlink="">
      <xdr:nvSpPr>
        <xdr:cNvPr id="49" name="Text Box 4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SpPr txBox="1">
          <a:spLocks noChangeArrowheads="1"/>
        </xdr:cNvSpPr>
      </xdr:nvSpPr>
      <xdr:spPr bwMode="auto">
        <a:xfrm>
          <a:off x="847725" y="4648200"/>
          <a:ext cx="1714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</a:t>
          </a:r>
        </a:p>
      </xdr:txBody>
    </xdr:sp>
    <xdr:clientData/>
  </xdr:twoCellAnchor>
  <xdr:twoCellAnchor>
    <xdr:from>
      <xdr:col>4</xdr:col>
      <xdr:colOff>123825</xdr:colOff>
      <xdr:row>14</xdr:row>
      <xdr:rowOff>0</xdr:rowOff>
    </xdr:from>
    <xdr:to>
      <xdr:col>5</xdr:col>
      <xdr:colOff>9525</xdr:colOff>
      <xdr:row>14</xdr:row>
      <xdr:rowOff>9525</xdr:rowOff>
    </xdr:to>
    <xdr:sp textlink="">
      <xdr:nvSpPr>
        <xdr:cNvPr id="50" name="Text Box 5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SpPr txBox="1">
          <a:spLocks noChangeArrowheads="1"/>
        </xdr:cNvSpPr>
      </xdr:nvSpPr>
      <xdr:spPr bwMode="auto">
        <a:xfrm>
          <a:off x="1828800" y="4648200"/>
          <a:ext cx="419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14</xdr:row>
      <xdr:rowOff>0</xdr:rowOff>
    </xdr:from>
    <xdr:to>
      <xdr:col>3</xdr:col>
      <xdr:colOff>28575</xdr:colOff>
      <xdr:row>14</xdr:row>
      <xdr:rowOff>9525</xdr:rowOff>
    </xdr:to>
    <xdr:sp textlink="">
      <xdr:nvSpPr>
        <xdr:cNvPr id="51" name="Text Box 6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SpPr txBox="1">
          <a:spLocks noChangeArrowheads="1"/>
        </xdr:cNvSpPr>
      </xdr:nvSpPr>
      <xdr:spPr bwMode="auto">
        <a:xfrm>
          <a:off x="771525" y="4648200"/>
          <a:ext cx="428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3</xdr:col>
      <xdr:colOff>333375</xdr:colOff>
      <xdr:row>3</xdr:row>
      <xdr:rowOff>85725</xdr:rowOff>
    </xdr:from>
    <xdr:to>
      <xdr:col>4</xdr:col>
      <xdr:colOff>295275</xdr:colOff>
      <xdr:row>4</xdr:row>
      <xdr:rowOff>0</xdr:rowOff>
    </xdr:to>
    <xdr:sp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SpPr txBox="1">
          <a:spLocks noChangeArrowheads="1"/>
        </xdr:cNvSpPr>
      </xdr:nvSpPr>
      <xdr:spPr bwMode="auto">
        <a:xfrm>
          <a:off x="1504950" y="781050"/>
          <a:ext cx="495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200025</xdr:colOff>
      <xdr:row>4</xdr:row>
      <xdr:rowOff>257175</xdr:rowOff>
    </xdr:from>
    <xdr:to>
      <xdr:col>3</xdr:col>
      <xdr:colOff>276225</xdr:colOff>
      <xdr:row>4</xdr:row>
      <xdr:rowOff>447675</xdr:rowOff>
    </xdr:to>
    <xdr:sp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SpPr txBox="1">
          <a:spLocks noChangeArrowheads="1"/>
        </xdr:cNvSpPr>
      </xdr:nvSpPr>
      <xdr:spPr bwMode="auto">
        <a:xfrm>
          <a:off x="885825" y="1228725"/>
          <a:ext cx="5619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161925</xdr:colOff>
      <xdr:row>13</xdr:row>
      <xdr:rowOff>0</xdr:rowOff>
    </xdr:from>
    <xdr:to>
      <xdr:col>1</xdr:col>
      <xdr:colOff>333375</xdr:colOff>
      <xdr:row>13</xdr:row>
      <xdr:rowOff>9525</xdr:rowOff>
    </xdr:to>
    <xdr:sp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SpPr txBox="1">
          <a:spLocks noChangeArrowheads="1"/>
        </xdr:cNvSpPr>
      </xdr:nvSpPr>
      <xdr:spPr bwMode="auto">
        <a:xfrm>
          <a:off x="847725" y="4276725"/>
          <a:ext cx="1714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</a:t>
          </a:r>
        </a:p>
      </xdr:txBody>
    </xdr:sp>
    <xdr:clientData/>
  </xdr:twoCellAnchor>
  <xdr:twoCellAnchor>
    <xdr:from>
      <xdr:col>4</xdr:col>
      <xdr:colOff>123825</xdr:colOff>
      <xdr:row>13</xdr:row>
      <xdr:rowOff>0</xdr:rowOff>
    </xdr:from>
    <xdr:to>
      <xdr:col>5</xdr:col>
      <xdr:colOff>9525</xdr:colOff>
      <xdr:row>13</xdr:row>
      <xdr:rowOff>9525</xdr:rowOff>
    </xdr:to>
    <xdr:sp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SpPr txBox="1">
          <a:spLocks noChangeArrowheads="1"/>
        </xdr:cNvSpPr>
      </xdr:nvSpPr>
      <xdr:spPr bwMode="auto">
        <a:xfrm>
          <a:off x="1828800" y="4276725"/>
          <a:ext cx="419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13</xdr:row>
      <xdr:rowOff>0</xdr:rowOff>
    </xdr:from>
    <xdr:to>
      <xdr:col>3</xdr:col>
      <xdr:colOff>28575</xdr:colOff>
      <xdr:row>13</xdr:row>
      <xdr:rowOff>9525</xdr:rowOff>
    </xdr:to>
    <xdr:sp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SpPr txBox="1">
          <a:spLocks noChangeArrowheads="1"/>
        </xdr:cNvSpPr>
      </xdr:nvSpPr>
      <xdr:spPr bwMode="auto">
        <a:xfrm>
          <a:off x="771525" y="4276725"/>
          <a:ext cx="428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3</xdr:col>
      <xdr:colOff>333375</xdr:colOff>
      <xdr:row>3</xdr:row>
      <xdr:rowOff>85725</xdr:rowOff>
    </xdr:from>
    <xdr:to>
      <xdr:col>4</xdr:col>
      <xdr:colOff>295275</xdr:colOff>
      <xdr:row>4</xdr:row>
      <xdr:rowOff>0</xdr:rowOff>
    </xdr:to>
    <xdr:sp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SpPr txBox="1">
          <a:spLocks noChangeArrowheads="1"/>
        </xdr:cNvSpPr>
      </xdr:nvSpPr>
      <xdr:spPr bwMode="auto">
        <a:xfrm>
          <a:off x="1504950" y="781050"/>
          <a:ext cx="495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200025</xdr:colOff>
      <xdr:row>4</xdr:row>
      <xdr:rowOff>257175</xdr:rowOff>
    </xdr:from>
    <xdr:to>
      <xdr:col>3</xdr:col>
      <xdr:colOff>276225</xdr:colOff>
      <xdr:row>4</xdr:row>
      <xdr:rowOff>447675</xdr:rowOff>
    </xdr:to>
    <xdr:sp textlink="">
      <xdr:nvSpPr>
        <xdr:cNvPr id="58" name="Text Box 3">
          <a:extLst>
            <a:ext uri="{FF2B5EF4-FFF2-40B4-BE49-F238E27FC236}">
              <a16:creationId xmlns:a16="http://schemas.microsoft.com/office/drawing/2014/main" id="{00000000-0008-0000-0D00-00003A000000}"/>
            </a:ext>
          </a:extLst>
        </xdr:cNvPr>
        <xdr:cNvSpPr txBox="1">
          <a:spLocks noChangeArrowheads="1"/>
        </xdr:cNvSpPr>
      </xdr:nvSpPr>
      <xdr:spPr bwMode="auto">
        <a:xfrm>
          <a:off x="885825" y="1228725"/>
          <a:ext cx="5619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161925</xdr:colOff>
      <xdr:row>14</xdr:row>
      <xdr:rowOff>0</xdr:rowOff>
    </xdr:from>
    <xdr:to>
      <xdr:col>1</xdr:col>
      <xdr:colOff>333375</xdr:colOff>
      <xdr:row>14</xdr:row>
      <xdr:rowOff>9525</xdr:rowOff>
    </xdr:to>
    <xdr:sp textlink="">
      <xdr:nvSpPr>
        <xdr:cNvPr id="59" name="Text Box 4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SpPr txBox="1">
          <a:spLocks noChangeArrowheads="1"/>
        </xdr:cNvSpPr>
      </xdr:nvSpPr>
      <xdr:spPr bwMode="auto">
        <a:xfrm>
          <a:off x="847725" y="4648200"/>
          <a:ext cx="1714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</a:t>
          </a:r>
        </a:p>
      </xdr:txBody>
    </xdr:sp>
    <xdr:clientData/>
  </xdr:twoCellAnchor>
  <xdr:twoCellAnchor>
    <xdr:from>
      <xdr:col>4</xdr:col>
      <xdr:colOff>123825</xdr:colOff>
      <xdr:row>14</xdr:row>
      <xdr:rowOff>0</xdr:rowOff>
    </xdr:from>
    <xdr:to>
      <xdr:col>5</xdr:col>
      <xdr:colOff>9525</xdr:colOff>
      <xdr:row>14</xdr:row>
      <xdr:rowOff>9525</xdr:rowOff>
    </xdr:to>
    <xdr:sp textlink="">
      <xdr:nvSpPr>
        <xdr:cNvPr id="60" name="Text Box 5">
          <a:extLst>
            <a:ext uri="{FF2B5EF4-FFF2-40B4-BE49-F238E27FC236}">
              <a16:creationId xmlns:a16="http://schemas.microsoft.com/office/drawing/2014/main" id="{00000000-0008-0000-0D00-00003C000000}"/>
            </a:ext>
          </a:extLst>
        </xdr:cNvPr>
        <xdr:cNvSpPr txBox="1">
          <a:spLocks noChangeArrowheads="1"/>
        </xdr:cNvSpPr>
      </xdr:nvSpPr>
      <xdr:spPr bwMode="auto">
        <a:xfrm>
          <a:off x="1828800" y="4648200"/>
          <a:ext cx="419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14</xdr:row>
      <xdr:rowOff>0</xdr:rowOff>
    </xdr:from>
    <xdr:to>
      <xdr:col>3</xdr:col>
      <xdr:colOff>28575</xdr:colOff>
      <xdr:row>14</xdr:row>
      <xdr:rowOff>9525</xdr:rowOff>
    </xdr:to>
    <xdr:sp textlink="">
      <xdr:nvSpPr>
        <xdr:cNvPr id="61" name="Text Box 6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SpPr txBox="1">
          <a:spLocks noChangeArrowheads="1"/>
        </xdr:cNvSpPr>
      </xdr:nvSpPr>
      <xdr:spPr bwMode="auto">
        <a:xfrm>
          <a:off x="771525" y="4648200"/>
          <a:ext cx="428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3</xdr:col>
      <xdr:colOff>333375</xdr:colOff>
      <xdr:row>3</xdr:row>
      <xdr:rowOff>85725</xdr:rowOff>
    </xdr:from>
    <xdr:to>
      <xdr:col>4</xdr:col>
      <xdr:colOff>295275</xdr:colOff>
      <xdr:row>4</xdr:row>
      <xdr:rowOff>0</xdr:rowOff>
    </xdr:to>
    <xdr:sp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D00-00003E000000}"/>
            </a:ext>
          </a:extLst>
        </xdr:cNvPr>
        <xdr:cNvSpPr txBox="1">
          <a:spLocks noChangeArrowheads="1"/>
        </xdr:cNvSpPr>
      </xdr:nvSpPr>
      <xdr:spPr bwMode="auto">
        <a:xfrm>
          <a:off x="1504950" y="781050"/>
          <a:ext cx="495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200025</xdr:colOff>
      <xdr:row>4</xdr:row>
      <xdr:rowOff>257175</xdr:rowOff>
    </xdr:from>
    <xdr:to>
      <xdr:col>3</xdr:col>
      <xdr:colOff>276225</xdr:colOff>
      <xdr:row>4</xdr:row>
      <xdr:rowOff>447675</xdr:rowOff>
    </xdr:to>
    <xdr:sp textlink="">
      <xdr:nvSpPr>
        <xdr:cNvPr id="63" name="Text Box 3">
          <a:extLst>
            <a:ext uri="{FF2B5EF4-FFF2-40B4-BE49-F238E27FC236}">
              <a16:creationId xmlns:a16="http://schemas.microsoft.com/office/drawing/2014/main" id="{00000000-0008-0000-0D00-00003F000000}"/>
            </a:ext>
          </a:extLst>
        </xdr:cNvPr>
        <xdr:cNvSpPr txBox="1">
          <a:spLocks noChangeArrowheads="1"/>
        </xdr:cNvSpPr>
      </xdr:nvSpPr>
      <xdr:spPr bwMode="auto">
        <a:xfrm>
          <a:off x="885825" y="1228725"/>
          <a:ext cx="5619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161925</xdr:colOff>
      <xdr:row>14</xdr:row>
      <xdr:rowOff>0</xdr:rowOff>
    </xdr:from>
    <xdr:to>
      <xdr:col>1</xdr:col>
      <xdr:colOff>333375</xdr:colOff>
      <xdr:row>14</xdr:row>
      <xdr:rowOff>9525</xdr:rowOff>
    </xdr:to>
    <xdr:sp textlink="">
      <xdr:nvSpPr>
        <xdr:cNvPr id="64" name="Text Box 4">
          <a:extLst>
            <a:ext uri="{FF2B5EF4-FFF2-40B4-BE49-F238E27FC236}">
              <a16:creationId xmlns:a16="http://schemas.microsoft.com/office/drawing/2014/main" id="{00000000-0008-0000-0D00-000040000000}"/>
            </a:ext>
          </a:extLst>
        </xdr:cNvPr>
        <xdr:cNvSpPr txBox="1">
          <a:spLocks noChangeArrowheads="1"/>
        </xdr:cNvSpPr>
      </xdr:nvSpPr>
      <xdr:spPr bwMode="auto">
        <a:xfrm>
          <a:off x="847725" y="4648200"/>
          <a:ext cx="1714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</a:t>
          </a:r>
        </a:p>
      </xdr:txBody>
    </xdr:sp>
    <xdr:clientData/>
  </xdr:twoCellAnchor>
  <xdr:twoCellAnchor>
    <xdr:from>
      <xdr:col>4</xdr:col>
      <xdr:colOff>123825</xdr:colOff>
      <xdr:row>14</xdr:row>
      <xdr:rowOff>0</xdr:rowOff>
    </xdr:from>
    <xdr:to>
      <xdr:col>5</xdr:col>
      <xdr:colOff>9525</xdr:colOff>
      <xdr:row>14</xdr:row>
      <xdr:rowOff>9525</xdr:rowOff>
    </xdr:to>
    <xdr:sp textlink="">
      <xdr:nvSpPr>
        <xdr:cNvPr id="65" name="Text Box 5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SpPr txBox="1">
          <a:spLocks noChangeArrowheads="1"/>
        </xdr:cNvSpPr>
      </xdr:nvSpPr>
      <xdr:spPr bwMode="auto">
        <a:xfrm>
          <a:off x="1828800" y="4648200"/>
          <a:ext cx="419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14</xdr:row>
      <xdr:rowOff>0</xdr:rowOff>
    </xdr:from>
    <xdr:to>
      <xdr:col>3</xdr:col>
      <xdr:colOff>28575</xdr:colOff>
      <xdr:row>14</xdr:row>
      <xdr:rowOff>9525</xdr:rowOff>
    </xdr:to>
    <xdr:sp textlink="">
      <xdr:nvSpPr>
        <xdr:cNvPr id="66" name="Text Box 6">
          <a:extLst>
            <a:ext uri="{FF2B5EF4-FFF2-40B4-BE49-F238E27FC236}">
              <a16:creationId xmlns:a16="http://schemas.microsoft.com/office/drawing/2014/main" id="{00000000-0008-0000-0D00-000042000000}"/>
            </a:ext>
          </a:extLst>
        </xdr:cNvPr>
        <xdr:cNvSpPr txBox="1">
          <a:spLocks noChangeArrowheads="1"/>
        </xdr:cNvSpPr>
      </xdr:nvSpPr>
      <xdr:spPr bwMode="auto">
        <a:xfrm>
          <a:off x="771525" y="4648200"/>
          <a:ext cx="428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3</xdr:col>
      <xdr:colOff>333375</xdr:colOff>
      <xdr:row>3</xdr:row>
      <xdr:rowOff>85725</xdr:rowOff>
    </xdr:from>
    <xdr:to>
      <xdr:col>4</xdr:col>
      <xdr:colOff>295275</xdr:colOff>
      <xdr:row>4</xdr:row>
      <xdr:rowOff>0</xdr:rowOff>
    </xdr:to>
    <xdr:sp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D00-000043000000}"/>
            </a:ext>
          </a:extLst>
        </xdr:cNvPr>
        <xdr:cNvSpPr txBox="1">
          <a:spLocks noChangeArrowheads="1"/>
        </xdr:cNvSpPr>
      </xdr:nvSpPr>
      <xdr:spPr bwMode="auto">
        <a:xfrm>
          <a:off x="1504950" y="781050"/>
          <a:ext cx="495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200025</xdr:colOff>
      <xdr:row>4</xdr:row>
      <xdr:rowOff>257175</xdr:rowOff>
    </xdr:from>
    <xdr:to>
      <xdr:col>3</xdr:col>
      <xdr:colOff>276225</xdr:colOff>
      <xdr:row>4</xdr:row>
      <xdr:rowOff>447675</xdr:rowOff>
    </xdr:to>
    <xdr:sp textlink="">
      <xdr:nvSpPr>
        <xdr:cNvPr id="68" name="Text Box 3">
          <a:extLst>
            <a:ext uri="{FF2B5EF4-FFF2-40B4-BE49-F238E27FC236}">
              <a16:creationId xmlns:a16="http://schemas.microsoft.com/office/drawing/2014/main" id="{00000000-0008-0000-0D00-000044000000}"/>
            </a:ext>
          </a:extLst>
        </xdr:cNvPr>
        <xdr:cNvSpPr txBox="1">
          <a:spLocks noChangeArrowheads="1"/>
        </xdr:cNvSpPr>
      </xdr:nvSpPr>
      <xdr:spPr bwMode="auto">
        <a:xfrm>
          <a:off x="885825" y="1228725"/>
          <a:ext cx="5619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161925</xdr:colOff>
      <xdr:row>13</xdr:row>
      <xdr:rowOff>0</xdr:rowOff>
    </xdr:from>
    <xdr:to>
      <xdr:col>1</xdr:col>
      <xdr:colOff>333375</xdr:colOff>
      <xdr:row>13</xdr:row>
      <xdr:rowOff>9525</xdr:rowOff>
    </xdr:to>
    <xdr:sp textlink="">
      <xdr:nvSpPr>
        <xdr:cNvPr id="69" name="Text Box 4">
          <a:extLst>
            <a:ext uri="{FF2B5EF4-FFF2-40B4-BE49-F238E27FC236}">
              <a16:creationId xmlns:a16="http://schemas.microsoft.com/office/drawing/2014/main" id="{00000000-0008-0000-0D00-000045000000}"/>
            </a:ext>
          </a:extLst>
        </xdr:cNvPr>
        <xdr:cNvSpPr txBox="1">
          <a:spLocks noChangeArrowheads="1"/>
        </xdr:cNvSpPr>
      </xdr:nvSpPr>
      <xdr:spPr bwMode="auto">
        <a:xfrm>
          <a:off x="847725" y="4276725"/>
          <a:ext cx="1714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</a:t>
          </a:r>
        </a:p>
      </xdr:txBody>
    </xdr:sp>
    <xdr:clientData/>
  </xdr:twoCellAnchor>
  <xdr:twoCellAnchor>
    <xdr:from>
      <xdr:col>4</xdr:col>
      <xdr:colOff>123825</xdr:colOff>
      <xdr:row>13</xdr:row>
      <xdr:rowOff>0</xdr:rowOff>
    </xdr:from>
    <xdr:to>
      <xdr:col>5</xdr:col>
      <xdr:colOff>9525</xdr:colOff>
      <xdr:row>13</xdr:row>
      <xdr:rowOff>9525</xdr:rowOff>
    </xdr:to>
    <xdr:sp textlink="">
      <xdr:nvSpPr>
        <xdr:cNvPr id="70" name="Text Box 5">
          <a:extLst>
            <a:ext uri="{FF2B5EF4-FFF2-40B4-BE49-F238E27FC236}">
              <a16:creationId xmlns:a16="http://schemas.microsoft.com/office/drawing/2014/main" id="{00000000-0008-0000-0D00-000046000000}"/>
            </a:ext>
          </a:extLst>
        </xdr:cNvPr>
        <xdr:cNvSpPr txBox="1">
          <a:spLocks noChangeArrowheads="1"/>
        </xdr:cNvSpPr>
      </xdr:nvSpPr>
      <xdr:spPr bwMode="auto">
        <a:xfrm>
          <a:off x="1828800" y="4276725"/>
          <a:ext cx="419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13</xdr:row>
      <xdr:rowOff>0</xdr:rowOff>
    </xdr:from>
    <xdr:to>
      <xdr:col>3</xdr:col>
      <xdr:colOff>28575</xdr:colOff>
      <xdr:row>13</xdr:row>
      <xdr:rowOff>9525</xdr:rowOff>
    </xdr:to>
    <xdr:sp textlink="">
      <xdr:nvSpPr>
        <xdr:cNvPr id="71" name="Text Box 6">
          <a:extLst>
            <a:ext uri="{FF2B5EF4-FFF2-40B4-BE49-F238E27FC236}">
              <a16:creationId xmlns:a16="http://schemas.microsoft.com/office/drawing/2014/main" id="{00000000-0008-0000-0D00-000047000000}"/>
            </a:ext>
          </a:extLst>
        </xdr:cNvPr>
        <xdr:cNvSpPr txBox="1">
          <a:spLocks noChangeArrowheads="1"/>
        </xdr:cNvSpPr>
      </xdr:nvSpPr>
      <xdr:spPr bwMode="auto">
        <a:xfrm>
          <a:off x="771525" y="4276725"/>
          <a:ext cx="428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3</xdr:col>
      <xdr:colOff>333375</xdr:colOff>
      <xdr:row>3</xdr:row>
      <xdr:rowOff>85725</xdr:rowOff>
    </xdr:from>
    <xdr:to>
      <xdr:col>4</xdr:col>
      <xdr:colOff>295275</xdr:colOff>
      <xdr:row>4</xdr:row>
      <xdr:rowOff>0</xdr:rowOff>
    </xdr:to>
    <xdr:sp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D00-000048000000}"/>
            </a:ext>
          </a:extLst>
        </xdr:cNvPr>
        <xdr:cNvSpPr txBox="1">
          <a:spLocks noChangeArrowheads="1"/>
        </xdr:cNvSpPr>
      </xdr:nvSpPr>
      <xdr:spPr bwMode="auto">
        <a:xfrm>
          <a:off x="1504950" y="781050"/>
          <a:ext cx="495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200025</xdr:colOff>
      <xdr:row>4</xdr:row>
      <xdr:rowOff>257175</xdr:rowOff>
    </xdr:from>
    <xdr:to>
      <xdr:col>3</xdr:col>
      <xdr:colOff>276225</xdr:colOff>
      <xdr:row>4</xdr:row>
      <xdr:rowOff>447675</xdr:rowOff>
    </xdr:to>
    <xdr:sp textlink="">
      <xdr:nvSpPr>
        <xdr:cNvPr id="73" name="Text Box 3">
          <a:extLst>
            <a:ext uri="{FF2B5EF4-FFF2-40B4-BE49-F238E27FC236}">
              <a16:creationId xmlns:a16="http://schemas.microsoft.com/office/drawing/2014/main" id="{00000000-0008-0000-0D00-000049000000}"/>
            </a:ext>
          </a:extLst>
        </xdr:cNvPr>
        <xdr:cNvSpPr txBox="1">
          <a:spLocks noChangeArrowheads="1"/>
        </xdr:cNvSpPr>
      </xdr:nvSpPr>
      <xdr:spPr bwMode="auto">
        <a:xfrm>
          <a:off x="885825" y="1228725"/>
          <a:ext cx="5619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161925</xdr:colOff>
      <xdr:row>14</xdr:row>
      <xdr:rowOff>0</xdr:rowOff>
    </xdr:from>
    <xdr:to>
      <xdr:col>1</xdr:col>
      <xdr:colOff>333375</xdr:colOff>
      <xdr:row>14</xdr:row>
      <xdr:rowOff>9525</xdr:rowOff>
    </xdr:to>
    <xdr:sp textlink="">
      <xdr:nvSpPr>
        <xdr:cNvPr id="74" name="Text Box 4">
          <a:extLst>
            <a:ext uri="{FF2B5EF4-FFF2-40B4-BE49-F238E27FC236}">
              <a16:creationId xmlns:a16="http://schemas.microsoft.com/office/drawing/2014/main" id="{00000000-0008-0000-0D00-00004A000000}"/>
            </a:ext>
          </a:extLst>
        </xdr:cNvPr>
        <xdr:cNvSpPr txBox="1">
          <a:spLocks noChangeArrowheads="1"/>
        </xdr:cNvSpPr>
      </xdr:nvSpPr>
      <xdr:spPr bwMode="auto">
        <a:xfrm>
          <a:off x="847725" y="4648200"/>
          <a:ext cx="1714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</a:t>
          </a:r>
        </a:p>
      </xdr:txBody>
    </xdr:sp>
    <xdr:clientData/>
  </xdr:twoCellAnchor>
  <xdr:twoCellAnchor>
    <xdr:from>
      <xdr:col>4</xdr:col>
      <xdr:colOff>123825</xdr:colOff>
      <xdr:row>14</xdr:row>
      <xdr:rowOff>0</xdr:rowOff>
    </xdr:from>
    <xdr:to>
      <xdr:col>5</xdr:col>
      <xdr:colOff>9525</xdr:colOff>
      <xdr:row>14</xdr:row>
      <xdr:rowOff>9525</xdr:rowOff>
    </xdr:to>
    <xdr:sp textlink="">
      <xdr:nvSpPr>
        <xdr:cNvPr id="75" name="Text Box 5">
          <a:extLst>
            <a:ext uri="{FF2B5EF4-FFF2-40B4-BE49-F238E27FC236}">
              <a16:creationId xmlns:a16="http://schemas.microsoft.com/office/drawing/2014/main" id="{00000000-0008-0000-0D00-00004B000000}"/>
            </a:ext>
          </a:extLst>
        </xdr:cNvPr>
        <xdr:cNvSpPr txBox="1">
          <a:spLocks noChangeArrowheads="1"/>
        </xdr:cNvSpPr>
      </xdr:nvSpPr>
      <xdr:spPr bwMode="auto">
        <a:xfrm>
          <a:off x="1828800" y="4648200"/>
          <a:ext cx="419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14</xdr:row>
      <xdr:rowOff>0</xdr:rowOff>
    </xdr:from>
    <xdr:to>
      <xdr:col>3</xdr:col>
      <xdr:colOff>28575</xdr:colOff>
      <xdr:row>14</xdr:row>
      <xdr:rowOff>9525</xdr:rowOff>
    </xdr:to>
    <xdr:sp textlink="">
      <xdr:nvSpPr>
        <xdr:cNvPr id="76" name="Text Box 6">
          <a:extLst>
            <a:ext uri="{FF2B5EF4-FFF2-40B4-BE49-F238E27FC236}">
              <a16:creationId xmlns:a16="http://schemas.microsoft.com/office/drawing/2014/main" id="{00000000-0008-0000-0D00-00004C000000}"/>
            </a:ext>
          </a:extLst>
        </xdr:cNvPr>
        <xdr:cNvSpPr txBox="1">
          <a:spLocks noChangeArrowheads="1"/>
        </xdr:cNvSpPr>
      </xdr:nvSpPr>
      <xdr:spPr bwMode="auto">
        <a:xfrm>
          <a:off x="771525" y="4648200"/>
          <a:ext cx="428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3</xdr:col>
      <xdr:colOff>333375</xdr:colOff>
      <xdr:row>3</xdr:row>
      <xdr:rowOff>85725</xdr:rowOff>
    </xdr:from>
    <xdr:to>
      <xdr:col>4</xdr:col>
      <xdr:colOff>295275</xdr:colOff>
      <xdr:row>4</xdr:row>
      <xdr:rowOff>0</xdr:rowOff>
    </xdr:to>
    <xdr:sp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D00-00004D000000}"/>
            </a:ext>
          </a:extLst>
        </xdr:cNvPr>
        <xdr:cNvSpPr txBox="1">
          <a:spLocks noChangeArrowheads="1"/>
        </xdr:cNvSpPr>
      </xdr:nvSpPr>
      <xdr:spPr bwMode="auto">
        <a:xfrm>
          <a:off x="1504950" y="781050"/>
          <a:ext cx="495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200025</xdr:colOff>
      <xdr:row>4</xdr:row>
      <xdr:rowOff>257175</xdr:rowOff>
    </xdr:from>
    <xdr:to>
      <xdr:col>3</xdr:col>
      <xdr:colOff>276225</xdr:colOff>
      <xdr:row>4</xdr:row>
      <xdr:rowOff>447675</xdr:rowOff>
    </xdr:to>
    <xdr:sp textlink="">
      <xdr:nvSpPr>
        <xdr:cNvPr id="78" name="Text Box 3">
          <a:extLst>
            <a:ext uri="{FF2B5EF4-FFF2-40B4-BE49-F238E27FC236}">
              <a16:creationId xmlns:a16="http://schemas.microsoft.com/office/drawing/2014/main" id="{00000000-0008-0000-0D00-00004E000000}"/>
            </a:ext>
          </a:extLst>
        </xdr:cNvPr>
        <xdr:cNvSpPr txBox="1">
          <a:spLocks noChangeArrowheads="1"/>
        </xdr:cNvSpPr>
      </xdr:nvSpPr>
      <xdr:spPr bwMode="auto">
        <a:xfrm>
          <a:off x="885825" y="1228725"/>
          <a:ext cx="5619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161925</xdr:colOff>
      <xdr:row>14</xdr:row>
      <xdr:rowOff>0</xdr:rowOff>
    </xdr:from>
    <xdr:to>
      <xdr:col>1</xdr:col>
      <xdr:colOff>333375</xdr:colOff>
      <xdr:row>14</xdr:row>
      <xdr:rowOff>9525</xdr:rowOff>
    </xdr:to>
    <xdr:sp textlink="">
      <xdr:nvSpPr>
        <xdr:cNvPr id="79" name="Text Box 4">
          <a:extLst>
            <a:ext uri="{FF2B5EF4-FFF2-40B4-BE49-F238E27FC236}">
              <a16:creationId xmlns:a16="http://schemas.microsoft.com/office/drawing/2014/main" id="{00000000-0008-0000-0D00-00004F000000}"/>
            </a:ext>
          </a:extLst>
        </xdr:cNvPr>
        <xdr:cNvSpPr txBox="1">
          <a:spLocks noChangeArrowheads="1"/>
        </xdr:cNvSpPr>
      </xdr:nvSpPr>
      <xdr:spPr bwMode="auto">
        <a:xfrm>
          <a:off x="847725" y="4648200"/>
          <a:ext cx="1714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</a:t>
          </a:r>
        </a:p>
      </xdr:txBody>
    </xdr:sp>
    <xdr:clientData/>
  </xdr:twoCellAnchor>
  <xdr:twoCellAnchor>
    <xdr:from>
      <xdr:col>4</xdr:col>
      <xdr:colOff>123825</xdr:colOff>
      <xdr:row>14</xdr:row>
      <xdr:rowOff>0</xdr:rowOff>
    </xdr:from>
    <xdr:to>
      <xdr:col>5</xdr:col>
      <xdr:colOff>9525</xdr:colOff>
      <xdr:row>14</xdr:row>
      <xdr:rowOff>9525</xdr:rowOff>
    </xdr:to>
    <xdr:sp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D00-000050000000}"/>
            </a:ext>
          </a:extLst>
        </xdr:cNvPr>
        <xdr:cNvSpPr txBox="1">
          <a:spLocks noChangeArrowheads="1"/>
        </xdr:cNvSpPr>
      </xdr:nvSpPr>
      <xdr:spPr bwMode="auto">
        <a:xfrm>
          <a:off x="1828800" y="4648200"/>
          <a:ext cx="4191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85725</xdr:colOff>
      <xdr:row>14</xdr:row>
      <xdr:rowOff>0</xdr:rowOff>
    </xdr:from>
    <xdr:to>
      <xdr:col>3</xdr:col>
      <xdr:colOff>28575</xdr:colOff>
      <xdr:row>14</xdr:row>
      <xdr:rowOff>9525</xdr:rowOff>
    </xdr:to>
    <xdr:sp textlink="">
      <xdr:nvSpPr>
        <xdr:cNvPr id="81" name="Text Box 6">
          <a:extLst>
            <a:ext uri="{FF2B5EF4-FFF2-40B4-BE49-F238E27FC236}">
              <a16:creationId xmlns:a16="http://schemas.microsoft.com/office/drawing/2014/main" id="{00000000-0008-0000-0D00-000051000000}"/>
            </a:ext>
          </a:extLst>
        </xdr:cNvPr>
        <xdr:cNvSpPr txBox="1">
          <a:spLocks noChangeArrowheads="1"/>
        </xdr:cNvSpPr>
      </xdr:nvSpPr>
      <xdr:spPr bwMode="auto">
        <a:xfrm>
          <a:off x="771525" y="4648200"/>
          <a:ext cx="428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1057275</xdr:colOff>
      <xdr:row>3</xdr:row>
      <xdr:rowOff>95250</xdr:rowOff>
    </xdr:from>
    <xdr:to>
      <xdr:col>1</xdr:col>
      <xdr:colOff>1543050</xdr:colOff>
      <xdr:row>4</xdr:row>
      <xdr:rowOff>47625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>
          <a:spLocks noChangeArrowheads="1"/>
        </xdr:cNvSpPr>
      </xdr:nvSpPr>
      <xdr:spPr bwMode="auto">
        <a:xfrm>
          <a:off x="1743075" y="666750"/>
          <a:ext cx="485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76200</xdr:colOff>
      <xdr:row>3</xdr:row>
      <xdr:rowOff>266700</xdr:rowOff>
    </xdr:from>
    <xdr:to>
      <xdr:col>1</xdr:col>
      <xdr:colOff>504825</xdr:colOff>
      <xdr:row>4</xdr:row>
      <xdr:rowOff>209550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>
          <a:spLocks noChangeArrowheads="1"/>
        </xdr:cNvSpPr>
      </xdr:nvSpPr>
      <xdr:spPr bwMode="auto">
        <a:xfrm>
          <a:off x="762000" y="838200"/>
          <a:ext cx="4286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6</xdr:row>
      <xdr:rowOff>123825</xdr:rowOff>
    </xdr:from>
    <xdr:to>
      <xdr:col>2</xdr:col>
      <xdr:colOff>666750</xdr:colOff>
      <xdr:row>7</xdr:row>
      <xdr:rowOff>76200</xdr:rowOff>
    </xdr:to>
    <xdr:sp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1752600" y="1343025"/>
          <a:ext cx="5429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104775</xdr:colOff>
      <xdr:row>7</xdr:row>
      <xdr:rowOff>85725</xdr:rowOff>
    </xdr:from>
    <xdr:to>
      <xdr:col>1</xdr:col>
      <xdr:colOff>809625</xdr:colOff>
      <xdr:row>7</xdr:row>
      <xdr:rowOff>323850</xdr:rowOff>
    </xdr:to>
    <xdr:sp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>
          <a:spLocks noChangeArrowheads="1"/>
        </xdr:cNvSpPr>
      </xdr:nvSpPr>
      <xdr:spPr bwMode="auto">
        <a:xfrm>
          <a:off x="790575" y="1628775"/>
          <a:ext cx="704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12</xdr:col>
      <xdr:colOff>0</xdr:colOff>
      <xdr:row>6</xdr:row>
      <xdr:rowOff>123825</xdr:rowOff>
    </xdr:from>
    <xdr:to>
      <xdr:col>12</xdr:col>
      <xdr:colOff>9525</xdr:colOff>
      <xdr:row>7</xdr:row>
      <xdr:rowOff>104775</xdr:rowOff>
    </xdr:to>
    <xdr:sp textlink="">
      <xdr:nvSpPr>
        <xdr:cNvPr id="4" name="Text Box 19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>
          <a:spLocks noChangeArrowheads="1"/>
        </xdr:cNvSpPr>
      </xdr:nvSpPr>
      <xdr:spPr bwMode="auto">
        <a:xfrm>
          <a:off x="8467725" y="1343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7</xdr:row>
      <xdr:rowOff>85725</xdr:rowOff>
    </xdr:from>
    <xdr:to>
      <xdr:col>12</xdr:col>
      <xdr:colOff>9525</xdr:colOff>
      <xdr:row>7</xdr:row>
      <xdr:rowOff>323850</xdr:rowOff>
    </xdr:to>
    <xdr:sp textlink="">
      <xdr:nvSpPr>
        <xdr:cNvPr id="5" name="Text Box 20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>
          <a:spLocks noChangeArrowheads="1"/>
        </xdr:cNvSpPr>
      </xdr:nvSpPr>
      <xdr:spPr bwMode="auto">
        <a:xfrm>
          <a:off x="8467725" y="1628775"/>
          <a:ext cx="9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18</xdr:row>
      <xdr:rowOff>123825</xdr:rowOff>
    </xdr:from>
    <xdr:to>
      <xdr:col>2</xdr:col>
      <xdr:colOff>723900</xdr:colOff>
      <xdr:row>19</xdr:row>
      <xdr:rowOff>104775</xdr:rowOff>
    </xdr:to>
    <xdr:sp textlink="">
      <xdr:nvSpPr>
        <xdr:cNvPr id="6" name="Text Box 36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>
          <a:spLocks noChangeArrowheads="1"/>
        </xdr:cNvSpPr>
      </xdr:nvSpPr>
      <xdr:spPr bwMode="auto">
        <a:xfrm>
          <a:off x="1866900" y="5229225"/>
          <a:ext cx="485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104775</xdr:colOff>
      <xdr:row>19</xdr:row>
      <xdr:rowOff>85725</xdr:rowOff>
    </xdr:from>
    <xdr:to>
      <xdr:col>1</xdr:col>
      <xdr:colOff>809625</xdr:colOff>
      <xdr:row>19</xdr:row>
      <xdr:rowOff>314325</xdr:rowOff>
    </xdr:to>
    <xdr:sp textlink="">
      <xdr:nvSpPr>
        <xdr:cNvPr id="7" name="Text Box 37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>
          <a:spLocks noChangeArrowheads="1"/>
        </xdr:cNvSpPr>
      </xdr:nvSpPr>
      <xdr:spPr bwMode="auto">
        <a:xfrm>
          <a:off x="790575" y="5514975"/>
          <a:ext cx="7048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104775</xdr:colOff>
      <xdr:row>19</xdr:row>
      <xdr:rowOff>85725</xdr:rowOff>
    </xdr:from>
    <xdr:to>
      <xdr:col>1</xdr:col>
      <xdr:colOff>800100</xdr:colOff>
      <xdr:row>19</xdr:row>
      <xdr:rowOff>304800</xdr:rowOff>
    </xdr:to>
    <xdr:sp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 txBox="1">
          <a:spLocks noChangeArrowheads="1"/>
        </xdr:cNvSpPr>
      </xdr:nvSpPr>
      <xdr:spPr bwMode="auto">
        <a:xfrm>
          <a:off x="790575" y="5514975"/>
          <a:ext cx="6953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123825</xdr:colOff>
      <xdr:row>6</xdr:row>
      <xdr:rowOff>123825</xdr:rowOff>
    </xdr:from>
    <xdr:to>
      <xdr:col>2</xdr:col>
      <xdr:colOff>666750</xdr:colOff>
      <xdr:row>7</xdr:row>
      <xdr:rowOff>76200</xdr:rowOff>
    </xdr:to>
    <xdr:sp textlink="">
      <xdr:nvSpPr>
        <xdr:cNvPr id="9" name="Text Box 5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 txBox="1">
          <a:spLocks noChangeArrowheads="1"/>
        </xdr:cNvSpPr>
      </xdr:nvSpPr>
      <xdr:spPr bwMode="auto">
        <a:xfrm>
          <a:off x="1752600" y="1343025"/>
          <a:ext cx="5429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104775</xdr:colOff>
      <xdr:row>7</xdr:row>
      <xdr:rowOff>85725</xdr:rowOff>
    </xdr:from>
    <xdr:to>
      <xdr:col>1</xdr:col>
      <xdr:colOff>809625</xdr:colOff>
      <xdr:row>7</xdr:row>
      <xdr:rowOff>323850</xdr:rowOff>
    </xdr:to>
    <xdr:sp textlink="">
      <xdr:nvSpPr>
        <xdr:cNvPr id="10" name="Text Box 6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 txBox="1">
          <a:spLocks noChangeArrowheads="1"/>
        </xdr:cNvSpPr>
      </xdr:nvSpPr>
      <xdr:spPr bwMode="auto">
        <a:xfrm>
          <a:off x="790575" y="1628775"/>
          <a:ext cx="704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12</xdr:col>
      <xdr:colOff>0</xdr:colOff>
      <xdr:row>6</xdr:row>
      <xdr:rowOff>123825</xdr:rowOff>
    </xdr:from>
    <xdr:to>
      <xdr:col>12</xdr:col>
      <xdr:colOff>9525</xdr:colOff>
      <xdr:row>7</xdr:row>
      <xdr:rowOff>104775</xdr:rowOff>
    </xdr:to>
    <xdr:sp textlink="">
      <xdr:nvSpPr>
        <xdr:cNvPr id="11" name="Text Box 19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 txBox="1">
          <a:spLocks noChangeArrowheads="1"/>
        </xdr:cNvSpPr>
      </xdr:nvSpPr>
      <xdr:spPr bwMode="auto">
        <a:xfrm>
          <a:off x="8467725" y="1343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7</xdr:row>
      <xdr:rowOff>85725</xdr:rowOff>
    </xdr:from>
    <xdr:to>
      <xdr:col>12</xdr:col>
      <xdr:colOff>9525</xdr:colOff>
      <xdr:row>7</xdr:row>
      <xdr:rowOff>323850</xdr:rowOff>
    </xdr:to>
    <xdr:sp textlink="">
      <xdr:nvSpPr>
        <xdr:cNvPr id="12" name="Text Box 20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 txBox="1">
          <a:spLocks noChangeArrowheads="1"/>
        </xdr:cNvSpPr>
      </xdr:nvSpPr>
      <xdr:spPr bwMode="auto">
        <a:xfrm>
          <a:off x="8467725" y="1628775"/>
          <a:ext cx="9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18</xdr:row>
      <xdr:rowOff>123825</xdr:rowOff>
    </xdr:from>
    <xdr:to>
      <xdr:col>2</xdr:col>
      <xdr:colOff>723900</xdr:colOff>
      <xdr:row>19</xdr:row>
      <xdr:rowOff>104775</xdr:rowOff>
    </xdr:to>
    <xdr:sp textlink="">
      <xdr:nvSpPr>
        <xdr:cNvPr id="13" name="Text Box 36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 txBox="1">
          <a:spLocks noChangeArrowheads="1"/>
        </xdr:cNvSpPr>
      </xdr:nvSpPr>
      <xdr:spPr bwMode="auto">
        <a:xfrm>
          <a:off x="1866900" y="5229225"/>
          <a:ext cx="485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104775</xdr:colOff>
      <xdr:row>19</xdr:row>
      <xdr:rowOff>85725</xdr:rowOff>
    </xdr:from>
    <xdr:to>
      <xdr:col>1</xdr:col>
      <xdr:colOff>809625</xdr:colOff>
      <xdr:row>19</xdr:row>
      <xdr:rowOff>314325</xdr:rowOff>
    </xdr:to>
    <xdr:sp textlink="">
      <xdr:nvSpPr>
        <xdr:cNvPr id="14" name="Text Box 37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SpPr txBox="1">
          <a:spLocks noChangeArrowheads="1"/>
        </xdr:cNvSpPr>
      </xdr:nvSpPr>
      <xdr:spPr bwMode="auto">
        <a:xfrm>
          <a:off x="790575" y="5514975"/>
          <a:ext cx="7048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104775</xdr:colOff>
      <xdr:row>19</xdr:row>
      <xdr:rowOff>85725</xdr:rowOff>
    </xdr:from>
    <xdr:to>
      <xdr:col>1</xdr:col>
      <xdr:colOff>800100</xdr:colOff>
      <xdr:row>19</xdr:row>
      <xdr:rowOff>304800</xdr:rowOff>
    </xdr:to>
    <xdr:sp textlink="">
      <xdr:nvSpPr>
        <xdr:cNvPr id="15" name="Text Box 6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SpPr txBox="1">
          <a:spLocks noChangeArrowheads="1"/>
        </xdr:cNvSpPr>
      </xdr:nvSpPr>
      <xdr:spPr bwMode="auto">
        <a:xfrm>
          <a:off x="790575" y="5514975"/>
          <a:ext cx="6953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123825</xdr:colOff>
      <xdr:row>6</xdr:row>
      <xdr:rowOff>123825</xdr:rowOff>
    </xdr:from>
    <xdr:to>
      <xdr:col>2</xdr:col>
      <xdr:colOff>666750</xdr:colOff>
      <xdr:row>7</xdr:row>
      <xdr:rowOff>76200</xdr:rowOff>
    </xdr:to>
    <xdr:sp textlink="">
      <xdr:nvSpPr>
        <xdr:cNvPr id="16" name="Text Box 5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SpPr txBox="1">
          <a:spLocks noChangeArrowheads="1"/>
        </xdr:cNvSpPr>
      </xdr:nvSpPr>
      <xdr:spPr bwMode="auto">
        <a:xfrm>
          <a:off x="1752600" y="1343025"/>
          <a:ext cx="5429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104775</xdr:colOff>
      <xdr:row>7</xdr:row>
      <xdr:rowOff>85725</xdr:rowOff>
    </xdr:from>
    <xdr:to>
      <xdr:col>1</xdr:col>
      <xdr:colOff>809625</xdr:colOff>
      <xdr:row>7</xdr:row>
      <xdr:rowOff>323850</xdr:rowOff>
    </xdr:to>
    <xdr:sp textlink="">
      <xdr:nvSpPr>
        <xdr:cNvPr id="17" name="Text Box 6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SpPr txBox="1">
          <a:spLocks noChangeArrowheads="1"/>
        </xdr:cNvSpPr>
      </xdr:nvSpPr>
      <xdr:spPr bwMode="auto">
        <a:xfrm>
          <a:off x="790575" y="1628775"/>
          <a:ext cx="704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12</xdr:col>
      <xdr:colOff>0</xdr:colOff>
      <xdr:row>6</xdr:row>
      <xdr:rowOff>123825</xdr:rowOff>
    </xdr:from>
    <xdr:to>
      <xdr:col>12</xdr:col>
      <xdr:colOff>9525</xdr:colOff>
      <xdr:row>7</xdr:row>
      <xdr:rowOff>104775</xdr:rowOff>
    </xdr:to>
    <xdr:sp textlink="">
      <xdr:nvSpPr>
        <xdr:cNvPr id="18" name="Text Box 19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 txBox="1">
          <a:spLocks noChangeArrowheads="1"/>
        </xdr:cNvSpPr>
      </xdr:nvSpPr>
      <xdr:spPr bwMode="auto">
        <a:xfrm>
          <a:off x="8467725" y="1343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7</xdr:row>
      <xdr:rowOff>85725</xdr:rowOff>
    </xdr:from>
    <xdr:to>
      <xdr:col>12</xdr:col>
      <xdr:colOff>9525</xdr:colOff>
      <xdr:row>7</xdr:row>
      <xdr:rowOff>323850</xdr:rowOff>
    </xdr:to>
    <xdr:sp textlink="">
      <xdr:nvSpPr>
        <xdr:cNvPr id="19" name="Text Box 20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SpPr txBox="1">
          <a:spLocks noChangeArrowheads="1"/>
        </xdr:cNvSpPr>
      </xdr:nvSpPr>
      <xdr:spPr bwMode="auto">
        <a:xfrm>
          <a:off x="8467725" y="1628775"/>
          <a:ext cx="9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6</xdr:row>
      <xdr:rowOff>123825</xdr:rowOff>
    </xdr:from>
    <xdr:to>
      <xdr:col>2</xdr:col>
      <xdr:colOff>666750</xdr:colOff>
      <xdr:row>7</xdr:row>
      <xdr:rowOff>76200</xdr:rowOff>
    </xdr:to>
    <xdr:sp textlink="">
      <xdr:nvSpPr>
        <xdr:cNvPr id="20" name="Text Box 5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SpPr txBox="1">
          <a:spLocks noChangeArrowheads="1"/>
        </xdr:cNvSpPr>
      </xdr:nvSpPr>
      <xdr:spPr bwMode="auto">
        <a:xfrm>
          <a:off x="1752600" y="1343025"/>
          <a:ext cx="5429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104775</xdr:colOff>
      <xdr:row>7</xdr:row>
      <xdr:rowOff>85725</xdr:rowOff>
    </xdr:from>
    <xdr:to>
      <xdr:col>1</xdr:col>
      <xdr:colOff>809625</xdr:colOff>
      <xdr:row>7</xdr:row>
      <xdr:rowOff>323850</xdr:rowOff>
    </xdr:to>
    <xdr:sp textlink="">
      <xdr:nvSpPr>
        <xdr:cNvPr id="21" name="Text Box 6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SpPr txBox="1">
          <a:spLocks noChangeArrowheads="1"/>
        </xdr:cNvSpPr>
      </xdr:nvSpPr>
      <xdr:spPr bwMode="auto">
        <a:xfrm>
          <a:off x="790575" y="1628775"/>
          <a:ext cx="704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12</xdr:col>
      <xdr:colOff>0</xdr:colOff>
      <xdr:row>6</xdr:row>
      <xdr:rowOff>123825</xdr:rowOff>
    </xdr:from>
    <xdr:to>
      <xdr:col>12</xdr:col>
      <xdr:colOff>9525</xdr:colOff>
      <xdr:row>7</xdr:row>
      <xdr:rowOff>104775</xdr:rowOff>
    </xdr:to>
    <xdr:sp textlink="">
      <xdr:nvSpPr>
        <xdr:cNvPr id="22" name="Text Box 19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SpPr txBox="1">
          <a:spLocks noChangeArrowheads="1"/>
        </xdr:cNvSpPr>
      </xdr:nvSpPr>
      <xdr:spPr bwMode="auto">
        <a:xfrm>
          <a:off x="8467725" y="1343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7</xdr:row>
      <xdr:rowOff>85725</xdr:rowOff>
    </xdr:from>
    <xdr:to>
      <xdr:col>12</xdr:col>
      <xdr:colOff>9525</xdr:colOff>
      <xdr:row>7</xdr:row>
      <xdr:rowOff>323850</xdr:rowOff>
    </xdr:to>
    <xdr:sp textlink="">
      <xdr:nvSpPr>
        <xdr:cNvPr id="23" name="Text Box 20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SpPr txBox="1">
          <a:spLocks noChangeArrowheads="1"/>
        </xdr:cNvSpPr>
      </xdr:nvSpPr>
      <xdr:spPr bwMode="auto">
        <a:xfrm>
          <a:off x="8467725" y="1628775"/>
          <a:ext cx="9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18</xdr:row>
      <xdr:rowOff>123825</xdr:rowOff>
    </xdr:from>
    <xdr:to>
      <xdr:col>2</xdr:col>
      <xdr:colOff>723900</xdr:colOff>
      <xdr:row>19</xdr:row>
      <xdr:rowOff>104775</xdr:rowOff>
    </xdr:to>
    <xdr:sp textlink="">
      <xdr:nvSpPr>
        <xdr:cNvPr id="24" name="Text Box 36">
          <a:extLst>
            <a:ext uri="{FF2B5EF4-FFF2-40B4-BE49-F238E27FC236}">
              <a16:creationId xmlns:a16="http://schemas.microsoft.com/office/drawing/2014/main" id="{00000000-0008-0000-0F00-000018000000}"/>
            </a:ext>
          </a:extLst>
        </xdr:cNvPr>
        <xdr:cNvSpPr txBox="1">
          <a:spLocks noChangeArrowheads="1"/>
        </xdr:cNvSpPr>
      </xdr:nvSpPr>
      <xdr:spPr bwMode="auto">
        <a:xfrm>
          <a:off x="1866900" y="5229225"/>
          <a:ext cx="485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104775</xdr:colOff>
      <xdr:row>19</xdr:row>
      <xdr:rowOff>85725</xdr:rowOff>
    </xdr:from>
    <xdr:to>
      <xdr:col>1</xdr:col>
      <xdr:colOff>809625</xdr:colOff>
      <xdr:row>19</xdr:row>
      <xdr:rowOff>314325</xdr:rowOff>
    </xdr:to>
    <xdr:sp textlink="">
      <xdr:nvSpPr>
        <xdr:cNvPr id="25" name="Text Box 37">
          <a:extLst>
            <a:ext uri="{FF2B5EF4-FFF2-40B4-BE49-F238E27FC236}">
              <a16:creationId xmlns:a16="http://schemas.microsoft.com/office/drawing/2014/main" id="{00000000-0008-0000-0F00-000019000000}"/>
            </a:ext>
          </a:extLst>
        </xdr:cNvPr>
        <xdr:cNvSpPr txBox="1">
          <a:spLocks noChangeArrowheads="1"/>
        </xdr:cNvSpPr>
      </xdr:nvSpPr>
      <xdr:spPr bwMode="auto">
        <a:xfrm>
          <a:off x="790575" y="5514975"/>
          <a:ext cx="7048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104775</xdr:colOff>
      <xdr:row>19</xdr:row>
      <xdr:rowOff>85725</xdr:rowOff>
    </xdr:from>
    <xdr:to>
      <xdr:col>1</xdr:col>
      <xdr:colOff>800100</xdr:colOff>
      <xdr:row>19</xdr:row>
      <xdr:rowOff>304800</xdr:rowOff>
    </xdr:to>
    <xdr:sp textlink="">
      <xdr:nvSpPr>
        <xdr:cNvPr id="26" name="Text Box 6">
          <a:extLst>
            <a:ext uri="{FF2B5EF4-FFF2-40B4-BE49-F238E27FC236}">
              <a16:creationId xmlns:a16="http://schemas.microsoft.com/office/drawing/2014/main" id="{00000000-0008-0000-0F00-00001A000000}"/>
            </a:ext>
          </a:extLst>
        </xdr:cNvPr>
        <xdr:cNvSpPr txBox="1">
          <a:spLocks noChangeArrowheads="1"/>
        </xdr:cNvSpPr>
      </xdr:nvSpPr>
      <xdr:spPr bwMode="auto">
        <a:xfrm>
          <a:off x="790575" y="5514975"/>
          <a:ext cx="6953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123825</xdr:colOff>
      <xdr:row>6</xdr:row>
      <xdr:rowOff>123825</xdr:rowOff>
    </xdr:from>
    <xdr:to>
      <xdr:col>2</xdr:col>
      <xdr:colOff>666750</xdr:colOff>
      <xdr:row>7</xdr:row>
      <xdr:rowOff>76200</xdr:rowOff>
    </xdr:to>
    <xdr:sp textlink="">
      <xdr:nvSpPr>
        <xdr:cNvPr id="27" name="Text Box 5">
          <a:extLst>
            <a:ext uri="{FF2B5EF4-FFF2-40B4-BE49-F238E27FC236}">
              <a16:creationId xmlns:a16="http://schemas.microsoft.com/office/drawing/2014/main" id="{00000000-0008-0000-0F00-00001B000000}"/>
            </a:ext>
          </a:extLst>
        </xdr:cNvPr>
        <xdr:cNvSpPr txBox="1">
          <a:spLocks noChangeArrowheads="1"/>
        </xdr:cNvSpPr>
      </xdr:nvSpPr>
      <xdr:spPr bwMode="auto">
        <a:xfrm>
          <a:off x="1752600" y="1343025"/>
          <a:ext cx="5429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104775</xdr:colOff>
      <xdr:row>7</xdr:row>
      <xdr:rowOff>85725</xdr:rowOff>
    </xdr:from>
    <xdr:to>
      <xdr:col>1</xdr:col>
      <xdr:colOff>809625</xdr:colOff>
      <xdr:row>7</xdr:row>
      <xdr:rowOff>323850</xdr:rowOff>
    </xdr:to>
    <xdr:sp textlink="">
      <xdr:nvSpPr>
        <xdr:cNvPr id="28" name="Text Box 6">
          <a:extLst>
            <a:ext uri="{FF2B5EF4-FFF2-40B4-BE49-F238E27FC236}">
              <a16:creationId xmlns:a16="http://schemas.microsoft.com/office/drawing/2014/main" id="{00000000-0008-0000-0F00-00001C000000}"/>
            </a:ext>
          </a:extLst>
        </xdr:cNvPr>
        <xdr:cNvSpPr txBox="1">
          <a:spLocks noChangeArrowheads="1"/>
        </xdr:cNvSpPr>
      </xdr:nvSpPr>
      <xdr:spPr bwMode="auto">
        <a:xfrm>
          <a:off x="790575" y="1628775"/>
          <a:ext cx="704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12</xdr:col>
      <xdr:colOff>0</xdr:colOff>
      <xdr:row>6</xdr:row>
      <xdr:rowOff>123825</xdr:rowOff>
    </xdr:from>
    <xdr:to>
      <xdr:col>12</xdr:col>
      <xdr:colOff>9525</xdr:colOff>
      <xdr:row>7</xdr:row>
      <xdr:rowOff>104775</xdr:rowOff>
    </xdr:to>
    <xdr:sp textlink="">
      <xdr:nvSpPr>
        <xdr:cNvPr id="29" name="Text Box 19">
          <a:extLst>
            <a:ext uri="{FF2B5EF4-FFF2-40B4-BE49-F238E27FC236}">
              <a16:creationId xmlns:a16="http://schemas.microsoft.com/office/drawing/2014/main" id="{00000000-0008-0000-0F00-00001D000000}"/>
            </a:ext>
          </a:extLst>
        </xdr:cNvPr>
        <xdr:cNvSpPr txBox="1">
          <a:spLocks noChangeArrowheads="1"/>
        </xdr:cNvSpPr>
      </xdr:nvSpPr>
      <xdr:spPr bwMode="auto">
        <a:xfrm>
          <a:off x="8467725" y="1343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7</xdr:row>
      <xdr:rowOff>85725</xdr:rowOff>
    </xdr:from>
    <xdr:to>
      <xdr:col>12</xdr:col>
      <xdr:colOff>9525</xdr:colOff>
      <xdr:row>7</xdr:row>
      <xdr:rowOff>323850</xdr:rowOff>
    </xdr:to>
    <xdr:sp textlink="">
      <xdr:nvSpPr>
        <xdr:cNvPr id="30" name="Text Box 20">
          <a:extLst>
            <a:ext uri="{FF2B5EF4-FFF2-40B4-BE49-F238E27FC236}">
              <a16:creationId xmlns:a16="http://schemas.microsoft.com/office/drawing/2014/main" id="{00000000-0008-0000-0F00-00001E000000}"/>
            </a:ext>
          </a:extLst>
        </xdr:cNvPr>
        <xdr:cNvSpPr txBox="1">
          <a:spLocks noChangeArrowheads="1"/>
        </xdr:cNvSpPr>
      </xdr:nvSpPr>
      <xdr:spPr bwMode="auto">
        <a:xfrm>
          <a:off x="8467725" y="1628775"/>
          <a:ext cx="9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18</xdr:row>
      <xdr:rowOff>123825</xdr:rowOff>
    </xdr:from>
    <xdr:to>
      <xdr:col>2</xdr:col>
      <xdr:colOff>723900</xdr:colOff>
      <xdr:row>19</xdr:row>
      <xdr:rowOff>104775</xdr:rowOff>
    </xdr:to>
    <xdr:sp textlink="">
      <xdr:nvSpPr>
        <xdr:cNvPr id="31" name="Text Box 36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SpPr txBox="1">
          <a:spLocks noChangeArrowheads="1"/>
        </xdr:cNvSpPr>
      </xdr:nvSpPr>
      <xdr:spPr bwMode="auto">
        <a:xfrm>
          <a:off x="1866900" y="5229225"/>
          <a:ext cx="485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104775</xdr:colOff>
      <xdr:row>19</xdr:row>
      <xdr:rowOff>85725</xdr:rowOff>
    </xdr:from>
    <xdr:to>
      <xdr:col>1</xdr:col>
      <xdr:colOff>809625</xdr:colOff>
      <xdr:row>19</xdr:row>
      <xdr:rowOff>314325</xdr:rowOff>
    </xdr:to>
    <xdr:sp textlink="">
      <xdr:nvSpPr>
        <xdr:cNvPr id="32" name="Text Box 37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SpPr txBox="1">
          <a:spLocks noChangeArrowheads="1"/>
        </xdr:cNvSpPr>
      </xdr:nvSpPr>
      <xdr:spPr bwMode="auto">
        <a:xfrm>
          <a:off x="790575" y="5514975"/>
          <a:ext cx="7048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104775</xdr:colOff>
      <xdr:row>19</xdr:row>
      <xdr:rowOff>85725</xdr:rowOff>
    </xdr:from>
    <xdr:to>
      <xdr:col>1</xdr:col>
      <xdr:colOff>800100</xdr:colOff>
      <xdr:row>19</xdr:row>
      <xdr:rowOff>304800</xdr:rowOff>
    </xdr:to>
    <xdr:sp textlink="">
      <xdr:nvSpPr>
        <xdr:cNvPr id="33" name="Text Box 6">
          <a:extLst>
            <a:ext uri="{FF2B5EF4-FFF2-40B4-BE49-F238E27FC236}">
              <a16:creationId xmlns:a16="http://schemas.microsoft.com/office/drawing/2014/main" id="{00000000-0008-0000-0F00-000021000000}"/>
            </a:ext>
          </a:extLst>
        </xdr:cNvPr>
        <xdr:cNvSpPr txBox="1">
          <a:spLocks noChangeArrowheads="1"/>
        </xdr:cNvSpPr>
      </xdr:nvSpPr>
      <xdr:spPr bwMode="auto">
        <a:xfrm>
          <a:off x="790575" y="5514975"/>
          <a:ext cx="6953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123825</xdr:colOff>
      <xdr:row>6</xdr:row>
      <xdr:rowOff>123825</xdr:rowOff>
    </xdr:from>
    <xdr:to>
      <xdr:col>2</xdr:col>
      <xdr:colOff>666750</xdr:colOff>
      <xdr:row>7</xdr:row>
      <xdr:rowOff>76200</xdr:rowOff>
    </xdr:to>
    <xdr:sp textlink="">
      <xdr:nvSpPr>
        <xdr:cNvPr id="34" name="Text Box 5">
          <a:extLst>
            <a:ext uri="{FF2B5EF4-FFF2-40B4-BE49-F238E27FC236}">
              <a16:creationId xmlns:a16="http://schemas.microsoft.com/office/drawing/2014/main" id="{00000000-0008-0000-0F00-000022000000}"/>
            </a:ext>
          </a:extLst>
        </xdr:cNvPr>
        <xdr:cNvSpPr txBox="1">
          <a:spLocks noChangeArrowheads="1"/>
        </xdr:cNvSpPr>
      </xdr:nvSpPr>
      <xdr:spPr bwMode="auto">
        <a:xfrm>
          <a:off x="1752600" y="1343025"/>
          <a:ext cx="5429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104775</xdr:colOff>
      <xdr:row>7</xdr:row>
      <xdr:rowOff>85725</xdr:rowOff>
    </xdr:from>
    <xdr:to>
      <xdr:col>1</xdr:col>
      <xdr:colOff>809625</xdr:colOff>
      <xdr:row>7</xdr:row>
      <xdr:rowOff>323850</xdr:rowOff>
    </xdr:to>
    <xdr:sp textlink="">
      <xdr:nvSpPr>
        <xdr:cNvPr id="35" name="Text Box 6">
          <a:extLst>
            <a:ext uri="{FF2B5EF4-FFF2-40B4-BE49-F238E27FC236}">
              <a16:creationId xmlns:a16="http://schemas.microsoft.com/office/drawing/2014/main" id="{00000000-0008-0000-0F00-000023000000}"/>
            </a:ext>
          </a:extLst>
        </xdr:cNvPr>
        <xdr:cNvSpPr txBox="1">
          <a:spLocks noChangeArrowheads="1"/>
        </xdr:cNvSpPr>
      </xdr:nvSpPr>
      <xdr:spPr bwMode="auto">
        <a:xfrm>
          <a:off x="790575" y="1628775"/>
          <a:ext cx="704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12</xdr:col>
      <xdr:colOff>0</xdr:colOff>
      <xdr:row>6</xdr:row>
      <xdr:rowOff>123825</xdr:rowOff>
    </xdr:from>
    <xdr:to>
      <xdr:col>12</xdr:col>
      <xdr:colOff>9525</xdr:colOff>
      <xdr:row>7</xdr:row>
      <xdr:rowOff>104775</xdr:rowOff>
    </xdr:to>
    <xdr:sp textlink="">
      <xdr:nvSpPr>
        <xdr:cNvPr id="36" name="Text Box 19">
          <a:extLst>
            <a:ext uri="{FF2B5EF4-FFF2-40B4-BE49-F238E27FC236}">
              <a16:creationId xmlns:a16="http://schemas.microsoft.com/office/drawing/2014/main" id="{00000000-0008-0000-0F00-000024000000}"/>
            </a:ext>
          </a:extLst>
        </xdr:cNvPr>
        <xdr:cNvSpPr txBox="1">
          <a:spLocks noChangeArrowheads="1"/>
        </xdr:cNvSpPr>
      </xdr:nvSpPr>
      <xdr:spPr bwMode="auto">
        <a:xfrm>
          <a:off x="8467725" y="1343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7</xdr:row>
      <xdr:rowOff>85725</xdr:rowOff>
    </xdr:from>
    <xdr:to>
      <xdr:col>12</xdr:col>
      <xdr:colOff>9525</xdr:colOff>
      <xdr:row>7</xdr:row>
      <xdr:rowOff>323850</xdr:rowOff>
    </xdr:to>
    <xdr:sp textlink="">
      <xdr:nvSpPr>
        <xdr:cNvPr id="37" name="Text Box 20">
          <a:extLst>
            <a:ext uri="{FF2B5EF4-FFF2-40B4-BE49-F238E27FC236}">
              <a16:creationId xmlns:a16="http://schemas.microsoft.com/office/drawing/2014/main" id="{00000000-0008-0000-0F00-000025000000}"/>
            </a:ext>
          </a:extLst>
        </xdr:cNvPr>
        <xdr:cNvSpPr txBox="1">
          <a:spLocks noChangeArrowheads="1"/>
        </xdr:cNvSpPr>
      </xdr:nvSpPr>
      <xdr:spPr bwMode="auto">
        <a:xfrm>
          <a:off x="8467725" y="1628775"/>
          <a:ext cx="9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6</xdr:row>
      <xdr:rowOff>123825</xdr:rowOff>
    </xdr:from>
    <xdr:to>
      <xdr:col>2</xdr:col>
      <xdr:colOff>666750</xdr:colOff>
      <xdr:row>7</xdr:row>
      <xdr:rowOff>76200</xdr:rowOff>
    </xdr:to>
    <xdr:sp textlink="">
      <xdr:nvSpPr>
        <xdr:cNvPr id="38" name="Text Box 5">
          <a:extLst>
            <a:ext uri="{FF2B5EF4-FFF2-40B4-BE49-F238E27FC236}">
              <a16:creationId xmlns:a16="http://schemas.microsoft.com/office/drawing/2014/main" id="{00000000-0008-0000-0F00-000026000000}"/>
            </a:ext>
          </a:extLst>
        </xdr:cNvPr>
        <xdr:cNvSpPr txBox="1">
          <a:spLocks noChangeArrowheads="1"/>
        </xdr:cNvSpPr>
      </xdr:nvSpPr>
      <xdr:spPr bwMode="auto">
        <a:xfrm>
          <a:off x="1752600" y="1343025"/>
          <a:ext cx="5429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104775</xdr:colOff>
      <xdr:row>7</xdr:row>
      <xdr:rowOff>85725</xdr:rowOff>
    </xdr:from>
    <xdr:to>
      <xdr:col>1</xdr:col>
      <xdr:colOff>809625</xdr:colOff>
      <xdr:row>7</xdr:row>
      <xdr:rowOff>323850</xdr:rowOff>
    </xdr:to>
    <xdr:sp textlink="">
      <xdr:nvSpPr>
        <xdr:cNvPr id="39" name="Text Box 6">
          <a:extLst>
            <a:ext uri="{FF2B5EF4-FFF2-40B4-BE49-F238E27FC236}">
              <a16:creationId xmlns:a16="http://schemas.microsoft.com/office/drawing/2014/main" id="{00000000-0008-0000-0F00-000027000000}"/>
            </a:ext>
          </a:extLst>
        </xdr:cNvPr>
        <xdr:cNvSpPr txBox="1">
          <a:spLocks noChangeArrowheads="1"/>
        </xdr:cNvSpPr>
      </xdr:nvSpPr>
      <xdr:spPr bwMode="auto">
        <a:xfrm>
          <a:off x="790575" y="1628775"/>
          <a:ext cx="704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12</xdr:col>
      <xdr:colOff>0</xdr:colOff>
      <xdr:row>6</xdr:row>
      <xdr:rowOff>123825</xdr:rowOff>
    </xdr:from>
    <xdr:to>
      <xdr:col>12</xdr:col>
      <xdr:colOff>9525</xdr:colOff>
      <xdr:row>7</xdr:row>
      <xdr:rowOff>104775</xdr:rowOff>
    </xdr:to>
    <xdr:sp textlink="">
      <xdr:nvSpPr>
        <xdr:cNvPr id="40" name="Text Box 19">
          <a:extLst>
            <a:ext uri="{FF2B5EF4-FFF2-40B4-BE49-F238E27FC236}">
              <a16:creationId xmlns:a16="http://schemas.microsoft.com/office/drawing/2014/main" id="{00000000-0008-0000-0F00-000028000000}"/>
            </a:ext>
          </a:extLst>
        </xdr:cNvPr>
        <xdr:cNvSpPr txBox="1">
          <a:spLocks noChangeArrowheads="1"/>
        </xdr:cNvSpPr>
      </xdr:nvSpPr>
      <xdr:spPr bwMode="auto">
        <a:xfrm>
          <a:off x="8467725" y="1343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7</xdr:row>
      <xdr:rowOff>85725</xdr:rowOff>
    </xdr:from>
    <xdr:to>
      <xdr:col>12</xdr:col>
      <xdr:colOff>9525</xdr:colOff>
      <xdr:row>7</xdr:row>
      <xdr:rowOff>323850</xdr:rowOff>
    </xdr:to>
    <xdr:sp textlink="">
      <xdr:nvSpPr>
        <xdr:cNvPr id="41" name="Text Box 20">
          <a:extLst>
            <a:ext uri="{FF2B5EF4-FFF2-40B4-BE49-F238E27FC236}">
              <a16:creationId xmlns:a16="http://schemas.microsoft.com/office/drawing/2014/main" id="{00000000-0008-0000-0F00-000029000000}"/>
            </a:ext>
          </a:extLst>
        </xdr:cNvPr>
        <xdr:cNvSpPr txBox="1">
          <a:spLocks noChangeArrowheads="1"/>
        </xdr:cNvSpPr>
      </xdr:nvSpPr>
      <xdr:spPr bwMode="auto">
        <a:xfrm>
          <a:off x="8467725" y="1628775"/>
          <a:ext cx="9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6</xdr:row>
      <xdr:rowOff>123825</xdr:rowOff>
    </xdr:from>
    <xdr:to>
      <xdr:col>2</xdr:col>
      <xdr:colOff>666750</xdr:colOff>
      <xdr:row>7</xdr:row>
      <xdr:rowOff>76200</xdr:rowOff>
    </xdr:to>
    <xdr:sp textlink="">
      <xdr:nvSpPr>
        <xdr:cNvPr id="42" name="Text Box 5">
          <a:extLst>
            <a:ext uri="{FF2B5EF4-FFF2-40B4-BE49-F238E27FC236}">
              <a16:creationId xmlns:a16="http://schemas.microsoft.com/office/drawing/2014/main" id="{00000000-0008-0000-0F00-00002A000000}"/>
            </a:ext>
          </a:extLst>
        </xdr:cNvPr>
        <xdr:cNvSpPr txBox="1">
          <a:spLocks noChangeArrowheads="1"/>
        </xdr:cNvSpPr>
      </xdr:nvSpPr>
      <xdr:spPr bwMode="auto">
        <a:xfrm>
          <a:off x="1752600" y="1343025"/>
          <a:ext cx="5429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104775</xdr:colOff>
      <xdr:row>7</xdr:row>
      <xdr:rowOff>85725</xdr:rowOff>
    </xdr:from>
    <xdr:to>
      <xdr:col>1</xdr:col>
      <xdr:colOff>809625</xdr:colOff>
      <xdr:row>7</xdr:row>
      <xdr:rowOff>323850</xdr:rowOff>
    </xdr:to>
    <xdr:sp textlink="">
      <xdr:nvSpPr>
        <xdr:cNvPr id="43" name="Text Box 6">
          <a:extLst>
            <a:ext uri="{FF2B5EF4-FFF2-40B4-BE49-F238E27FC236}">
              <a16:creationId xmlns:a16="http://schemas.microsoft.com/office/drawing/2014/main" id="{00000000-0008-0000-0F00-00002B000000}"/>
            </a:ext>
          </a:extLst>
        </xdr:cNvPr>
        <xdr:cNvSpPr txBox="1">
          <a:spLocks noChangeArrowheads="1"/>
        </xdr:cNvSpPr>
      </xdr:nvSpPr>
      <xdr:spPr bwMode="auto">
        <a:xfrm>
          <a:off x="790575" y="1628775"/>
          <a:ext cx="704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12</xdr:col>
      <xdr:colOff>0</xdr:colOff>
      <xdr:row>6</xdr:row>
      <xdr:rowOff>123825</xdr:rowOff>
    </xdr:from>
    <xdr:to>
      <xdr:col>12</xdr:col>
      <xdr:colOff>9525</xdr:colOff>
      <xdr:row>7</xdr:row>
      <xdr:rowOff>104775</xdr:rowOff>
    </xdr:to>
    <xdr:sp textlink="">
      <xdr:nvSpPr>
        <xdr:cNvPr id="44" name="Text Box 19">
          <a:extLst>
            <a:ext uri="{FF2B5EF4-FFF2-40B4-BE49-F238E27FC236}">
              <a16:creationId xmlns:a16="http://schemas.microsoft.com/office/drawing/2014/main" id="{00000000-0008-0000-0F00-00002C000000}"/>
            </a:ext>
          </a:extLst>
        </xdr:cNvPr>
        <xdr:cNvSpPr txBox="1">
          <a:spLocks noChangeArrowheads="1"/>
        </xdr:cNvSpPr>
      </xdr:nvSpPr>
      <xdr:spPr bwMode="auto">
        <a:xfrm>
          <a:off x="8467725" y="1343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7</xdr:row>
      <xdr:rowOff>85725</xdr:rowOff>
    </xdr:from>
    <xdr:to>
      <xdr:col>12</xdr:col>
      <xdr:colOff>9525</xdr:colOff>
      <xdr:row>7</xdr:row>
      <xdr:rowOff>323850</xdr:rowOff>
    </xdr:to>
    <xdr:sp textlink="">
      <xdr:nvSpPr>
        <xdr:cNvPr id="45" name="Text Box 20">
          <a:extLst>
            <a:ext uri="{FF2B5EF4-FFF2-40B4-BE49-F238E27FC236}">
              <a16:creationId xmlns:a16="http://schemas.microsoft.com/office/drawing/2014/main" id="{00000000-0008-0000-0F00-00002D000000}"/>
            </a:ext>
          </a:extLst>
        </xdr:cNvPr>
        <xdr:cNvSpPr txBox="1">
          <a:spLocks noChangeArrowheads="1"/>
        </xdr:cNvSpPr>
      </xdr:nvSpPr>
      <xdr:spPr bwMode="auto">
        <a:xfrm>
          <a:off x="8467725" y="1628775"/>
          <a:ext cx="9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18</xdr:row>
      <xdr:rowOff>123825</xdr:rowOff>
    </xdr:from>
    <xdr:to>
      <xdr:col>2</xdr:col>
      <xdr:colOff>723900</xdr:colOff>
      <xdr:row>19</xdr:row>
      <xdr:rowOff>104775</xdr:rowOff>
    </xdr:to>
    <xdr:sp textlink="">
      <xdr:nvSpPr>
        <xdr:cNvPr id="46" name="Text Box 36">
          <a:extLst>
            <a:ext uri="{FF2B5EF4-FFF2-40B4-BE49-F238E27FC236}">
              <a16:creationId xmlns:a16="http://schemas.microsoft.com/office/drawing/2014/main" id="{00000000-0008-0000-0F00-00002E000000}"/>
            </a:ext>
          </a:extLst>
        </xdr:cNvPr>
        <xdr:cNvSpPr txBox="1">
          <a:spLocks noChangeArrowheads="1"/>
        </xdr:cNvSpPr>
      </xdr:nvSpPr>
      <xdr:spPr bwMode="auto">
        <a:xfrm>
          <a:off x="1866900" y="5229225"/>
          <a:ext cx="485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104775</xdr:colOff>
      <xdr:row>19</xdr:row>
      <xdr:rowOff>85725</xdr:rowOff>
    </xdr:from>
    <xdr:to>
      <xdr:col>1</xdr:col>
      <xdr:colOff>809625</xdr:colOff>
      <xdr:row>19</xdr:row>
      <xdr:rowOff>314325</xdr:rowOff>
    </xdr:to>
    <xdr:sp textlink="">
      <xdr:nvSpPr>
        <xdr:cNvPr id="47" name="Text Box 37">
          <a:extLst>
            <a:ext uri="{FF2B5EF4-FFF2-40B4-BE49-F238E27FC236}">
              <a16:creationId xmlns:a16="http://schemas.microsoft.com/office/drawing/2014/main" id="{00000000-0008-0000-0F00-00002F000000}"/>
            </a:ext>
          </a:extLst>
        </xdr:cNvPr>
        <xdr:cNvSpPr txBox="1">
          <a:spLocks noChangeArrowheads="1"/>
        </xdr:cNvSpPr>
      </xdr:nvSpPr>
      <xdr:spPr bwMode="auto">
        <a:xfrm>
          <a:off x="790575" y="5514975"/>
          <a:ext cx="7048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104775</xdr:colOff>
      <xdr:row>19</xdr:row>
      <xdr:rowOff>85725</xdr:rowOff>
    </xdr:from>
    <xdr:to>
      <xdr:col>1</xdr:col>
      <xdr:colOff>800100</xdr:colOff>
      <xdr:row>19</xdr:row>
      <xdr:rowOff>304800</xdr:rowOff>
    </xdr:to>
    <xdr:sp textlink="">
      <xdr:nvSpPr>
        <xdr:cNvPr id="48" name="Text Box 6">
          <a:extLst>
            <a:ext uri="{FF2B5EF4-FFF2-40B4-BE49-F238E27FC236}">
              <a16:creationId xmlns:a16="http://schemas.microsoft.com/office/drawing/2014/main" id="{00000000-0008-0000-0F00-000030000000}"/>
            </a:ext>
          </a:extLst>
        </xdr:cNvPr>
        <xdr:cNvSpPr txBox="1">
          <a:spLocks noChangeArrowheads="1"/>
        </xdr:cNvSpPr>
      </xdr:nvSpPr>
      <xdr:spPr bwMode="auto">
        <a:xfrm>
          <a:off x="790575" y="5514975"/>
          <a:ext cx="6953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123825</xdr:colOff>
      <xdr:row>6</xdr:row>
      <xdr:rowOff>123825</xdr:rowOff>
    </xdr:from>
    <xdr:to>
      <xdr:col>2</xdr:col>
      <xdr:colOff>666750</xdr:colOff>
      <xdr:row>7</xdr:row>
      <xdr:rowOff>76200</xdr:rowOff>
    </xdr:to>
    <xdr:sp textlink="">
      <xdr:nvSpPr>
        <xdr:cNvPr id="49" name="Text Box 5">
          <a:extLst>
            <a:ext uri="{FF2B5EF4-FFF2-40B4-BE49-F238E27FC236}">
              <a16:creationId xmlns:a16="http://schemas.microsoft.com/office/drawing/2014/main" id="{00000000-0008-0000-0F00-000031000000}"/>
            </a:ext>
          </a:extLst>
        </xdr:cNvPr>
        <xdr:cNvSpPr txBox="1">
          <a:spLocks noChangeArrowheads="1"/>
        </xdr:cNvSpPr>
      </xdr:nvSpPr>
      <xdr:spPr bwMode="auto">
        <a:xfrm>
          <a:off x="1752600" y="1343025"/>
          <a:ext cx="5429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104775</xdr:colOff>
      <xdr:row>7</xdr:row>
      <xdr:rowOff>85725</xdr:rowOff>
    </xdr:from>
    <xdr:to>
      <xdr:col>1</xdr:col>
      <xdr:colOff>809625</xdr:colOff>
      <xdr:row>7</xdr:row>
      <xdr:rowOff>323850</xdr:rowOff>
    </xdr:to>
    <xdr:sp textlink="">
      <xdr:nvSpPr>
        <xdr:cNvPr id="50" name="Text Box 6">
          <a:extLst>
            <a:ext uri="{FF2B5EF4-FFF2-40B4-BE49-F238E27FC236}">
              <a16:creationId xmlns:a16="http://schemas.microsoft.com/office/drawing/2014/main" id="{00000000-0008-0000-0F00-000032000000}"/>
            </a:ext>
          </a:extLst>
        </xdr:cNvPr>
        <xdr:cNvSpPr txBox="1">
          <a:spLocks noChangeArrowheads="1"/>
        </xdr:cNvSpPr>
      </xdr:nvSpPr>
      <xdr:spPr bwMode="auto">
        <a:xfrm>
          <a:off x="790575" y="1628775"/>
          <a:ext cx="704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12</xdr:col>
      <xdr:colOff>0</xdr:colOff>
      <xdr:row>6</xdr:row>
      <xdr:rowOff>123825</xdr:rowOff>
    </xdr:from>
    <xdr:to>
      <xdr:col>12</xdr:col>
      <xdr:colOff>9525</xdr:colOff>
      <xdr:row>7</xdr:row>
      <xdr:rowOff>104775</xdr:rowOff>
    </xdr:to>
    <xdr:sp textlink="">
      <xdr:nvSpPr>
        <xdr:cNvPr id="51" name="Text Box 19">
          <a:extLst>
            <a:ext uri="{FF2B5EF4-FFF2-40B4-BE49-F238E27FC236}">
              <a16:creationId xmlns:a16="http://schemas.microsoft.com/office/drawing/2014/main" id="{00000000-0008-0000-0F00-000033000000}"/>
            </a:ext>
          </a:extLst>
        </xdr:cNvPr>
        <xdr:cNvSpPr txBox="1">
          <a:spLocks noChangeArrowheads="1"/>
        </xdr:cNvSpPr>
      </xdr:nvSpPr>
      <xdr:spPr bwMode="auto">
        <a:xfrm>
          <a:off x="8467725" y="1343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7</xdr:row>
      <xdr:rowOff>85725</xdr:rowOff>
    </xdr:from>
    <xdr:to>
      <xdr:col>12</xdr:col>
      <xdr:colOff>9525</xdr:colOff>
      <xdr:row>7</xdr:row>
      <xdr:rowOff>323850</xdr:rowOff>
    </xdr:to>
    <xdr:sp textlink="">
      <xdr:nvSpPr>
        <xdr:cNvPr id="52" name="Text Box 20">
          <a:extLst>
            <a:ext uri="{FF2B5EF4-FFF2-40B4-BE49-F238E27FC236}">
              <a16:creationId xmlns:a16="http://schemas.microsoft.com/office/drawing/2014/main" id="{00000000-0008-0000-0F00-000034000000}"/>
            </a:ext>
          </a:extLst>
        </xdr:cNvPr>
        <xdr:cNvSpPr txBox="1">
          <a:spLocks noChangeArrowheads="1"/>
        </xdr:cNvSpPr>
      </xdr:nvSpPr>
      <xdr:spPr bwMode="auto">
        <a:xfrm>
          <a:off x="8467725" y="1628775"/>
          <a:ext cx="9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18</xdr:row>
      <xdr:rowOff>123825</xdr:rowOff>
    </xdr:from>
    <xdr:to>
      <xdr:col>2</xdr:col>
      <xdr:colOff>723900</xdr:colOff>
      <xdr:row>19</xdr:row>
      <xdr:rowOff>104775</xdr:rowOff>
    </xdr:to>
    <xdr:sp textlink="">
      <xdr:nvSpPr>
        <xdr:cNvPr id="53" name="Text Box 36">
          <a:extLst>
            <a:ext uri="{FF2B5EF4-FFF2-40B4-BE49-F238E27FC236}">
              <a16:creationId xmlns:a16="http://schemas.microsoft.com/office/drawing/2014/main" id="{00000000-0008-0000-0F00-000035000000}"/>
            </a:ext>
          </a:extLst>
        </xdr:cNvPr>
        <xdr:cNvSpPr txBox="1">
          <a:spLocks noChangeArrowheads="1"/>
        </xdr:cNvSpPr>
      </xdr:nvSpPr>
      <xdr:spPr bwMode="auto">
        <a:xfrm>
          <a:off x="1866900" y="5229225"/>
          <a:ext cx="485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104775</xdr:colOff>
      <xdr:row>19</xdr:row>
      <xdr:rowOff>85725</xdr:rowOff>
    </xdr:from>
    <xdr:to>
      <xdr:col>1</xdr:col>
      <xdr:colOff>809625</xdr:colOff>
      <xdr:row>19</xdr:row>
      <xdr:rowOff>314325</xdr:rowOff>
    </xdr:to>
    <xdr:sp textlink="">
      <xdr:nvSpPr>
        <xdr:cNvPr id="54" name="Text Box 37">
          <a:extLst>
            <a:ext uri="{FF2B5EF4-FFF2-40B4-BE49-F238E27FC236}">
              <a16:creationId xmlns:a16="http://schemas.microsoft.com/office/drawing/2014/main" id="{00000000-0008-0000-0F00-000036000000}"/>
            </a:ext>
          </a:extLst>
        </xdr:cNvPr>
        <xdr:cNvSpPr txBox="1">
          <a:spLocks noChangeArrowheads="1"/>
        </xdr:cNvSpPr>
      </xdr:nvSpPr>
      <xdr:spPr bwMode="auto">
        <a:xfrm>
          <a:off x="790575" y="5514975"/>
          <a:ext cx="7048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104775</xdr:colOff>
      <xdr:row>19</xdr:row>
      <xdr:rowOff>85725</xdr:rowOff>
    </xdr:from>
    <xdr:to>
      <xdr:col>1</xdr:col>
      <xdr:colOff>800100</xdr:colOff>
      <xdr:row>19</xdr:row>
      <xdr:rowOff>304800</xdr:rowOff>
    </xdr:to>
    <xdr:sp textlink="">
      <xdr:nvSpPr>
        <xdr:cNvPr id="55" name="Text Box 6">
          <a:extLst>
            <a:ext uri="{FF2B5EF4-FFF2-40B4-BE49-F238E27FC236}">
              <a16:creationId xmlns:a16="http://schemas.microsoft.com/office/drawing/2014/main" id="{00000000-0008-0000-0F00-000037000000}"/>
            </a:ext>
          </a:extLst>
        </xdr:cNvPr>
        <xdr:cNvSpPr txBox="1">
          <a:spLocks noChangeArrowheads="1"/>
        </xdr:cNvSpPr>
      </xdr:nvSpPr>
      <xdr:spPr bwMode="auto">
        <a:xfrm>
          <a:off x="790575" y="5514975"/>
          <a:ext cx="6953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123825</xdr:colOff>
      <xdr:row>6</xdr:row>
      <xdr:rowOff>123825</xdr:rowOff>
    </xdr:from>
    <xdr:to>
      <xdr:col>2</xdr:col>
      <xdr:colOff>666750</xdr:colOff>
      <xdr:row>7</xdr:row>
      <xdr:rowOff>76200</xdr:rowOff>
    </xdr:to>
    <xdr:sp textlink="">
      <xdr:nvSpPr>
        <xdr:cNvPr id="56" name="Text Box 5">
          <a:extLst>
            <a:ext uri="{FF2B5EF4-FFF2-40B4-BE49-F238E27FC236}">
              <a16:creationId xmlns:a16="http://schemas.microsoft.com/office/drawing/2014/main" id="{00000000-0008-0000-0F00-000038000000}"/>
            </a:ext>
          </a:extLst>
        </xdr:cNvPr>
        <xdr:cNvSpPr txBox="1">
          <a:spLocks noChangeArrowheads="1"/>
        </xdr:cNvSpPr>
      </xdr:nvSpPr>
      <xdr:spPr bwMode="auto">
        <a:xfrm>
          <a:off x="1752600" y="1343025"/>
          <a:ext cx="5429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104775</xdr:colOff>
      <xdr:row>7</xdr:row>
      <xdr:rowOff>85725</xdr:rowOff>
    </xdr:from>
    <xdr:to>
      <xdr:col>1</xdr:col>
      <xdr:colOff>809625</xdr:colOff>
      <xdr:row>7</xdr:row>
      <xdr:rowOff>323850</xdr:rowOff>
    </xdr:to>
    <xdr:sp textlink="">
      <xdr:nvSpPr>
        <xdr:cNvPr id="57" name="Text Box 6">
          <a:extLst>
            <a:ext uri="{FF2B5EF4-FFF2-40B4-BE49-F238E27FC236}">
              <a16:creationId xmlns:a16="http://schemas.microsoft.com/office/drawing/2014/main" id="{00000000-0008-0000-0F00-000039000000}"/>
            </a:ext>
          </a:extLst>
        </xdr:cNvPr>
        <xdr:cNvSpPr txBox="1">
          <a:spLocks noChangeArrowheads="1"/>
        </xdr:cNvSpPr>
      </xdr:nvSpPr>
      <xdr:spPr bwMode="auto">
        <a:xfrm>
          <a:off x="790575" y="1628775"/>
          <a:ext cx="704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12</xdr:col>
      <xdr:colOff>0</xdr:colOff>
      <xdr:row>6</xdr:row>
      <xdr:rowOff>123825</xdr:rowOff>
    </xdr:from>
    <xdr:to>
      <xdr:col>12</xdr:col>
      <xdr:colOff>9525</xdr:colOff>
      <xdr:row>7</xdr:row>
      <xdr:rowOff>104775</xdr:rowOff>
    </xdr:to>
    <xdr:sp textlink="">
      <xdr:nvSpPr>
        <xdr:cNvPr id="58" name="Text Box 19">
          <a:extLst>
            <a:ext uri="{FF2B5EF4-FFF2-40B4-BE49-F238E27FC236}">
              <a16:creationId xmlns:a16="http://schemas.microsoft.com/office/drawing/2014/main" id="{00000000-0008-0000-0F00-00003A000000}"/>
            </a:ext>
          </a:extLst>
        </xdr:cNvPr>
        <xdr:cNvSpPr txBox="1">
          <a:spLocks noChangeArrowheads="1"/>
        </xdr:cNvSpPr>
      </xdr:nvSpPr>
      <xdr:spPr bwMode="auto">
        <a:xfrm>
          <a:off x="8467725" y="1343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7</xdr:row>
      <xdr:rowOff>85725</xdr:rowOff>
    </xdr:from>
    <xdr:to>
      <xdr:col>12</xdr:col>
      <xdr:colOff>9525</xdr:colOff>
      <xdr:row>7</xdr:row>
      <xdr:rowOff>323850</xdr:rowOff>
    </xdr:to>
    <xdr:sp textlink="">
      <xdr:nvSpPr>
        <xdr:cNvPr id="59" name="Text Box 20">
          <a:extLst>
            <a:ext uri="{FF2B5EF4-FFF2-40B4-BE49-F238E27FC236}">
              <a16:creationId xmlns:a16="http://schemas.microsoft.com/office/drawing/2014/main" id="{00000000-0008-0000-0F00-00003B000000}"/>
            </a:ext>
          </a:extLst>
        </xdr:cNvPr>
        <xdr:cNvSpPr txBox="1">
          <a:spLocks noChangeArrowheads="1"/>
        </xdr:cNvSpPr>
      </xdr:nvSpPr>
      <xdr:spPr bwMode="auto">
        <a:xfrm>
          <a:off x="8467725" y="1628775"/>
          <a:ext cx="9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6</xdr:row>
      <xdr:rowOff>123825</xdr:rowOff>
    </xdr:from>
    <xdr:to>
      <xdr:col>2</xdr:col>
      <xdr:colOff>666750</xdr:colOff>
      <xdr:row>7</xdr:row>
      <xdr:rowOff>76200</xdr:rowOff>
    </xdr:to>
    <xdr:sp textlink="">
      <xdr:nvSpPr>
        <xdr:cNvPr id="60" name="Text Box 5">
          <a:extLst>
            <a:ext uri="{FF2B5EF4-FFF2-40B4-BE49-F238E27FC236}">
              <a16:creationId xmlns:a16="http://schemas.microsoft.com/office/drawing/2014/main" id="{00000000-0008-0000-0F00-00003C000000}"/>
            </a:ext>
          </a:extLst>
        </xdr:cNvPr>
        <xdr:cNvSpPr txBox="1">
          <a:spLocks noChangeArrowheads="1"/>
        </xdr:cNvSpPr>
      </xdr:nvSpPr>
      <xdr:spPr bwMode="auto">
        <a:xfrm>
          <a:off x="1752600" y="1343025"/>
          <a:ext cx="5429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104775</xdr:colOff>
      <xdr:row>7</xdr:row>
      <xdr:rowOff>85725</xdr:rowOff>
    </xdr:from>
    <xdr:to>
      <xdr:col>1</xdr:col>
      <xdr:colOff>809625</xdr:colOff>
      <xdr:row>7</xdr:row>
      <xdr:rowOff>323850</xdr:rowOff>
    </xdr:to>
    <xdr:sp textlink="">
      <xdr:nvSpPr>
        <xdr:cNvPr id="61" name="Text Box 6">
          <a:extLst>
            <a:ext uri="{FF2B5EF4-FFF2-40B4-BE49-F238E27FC236}">
              <a16:creationId xmlns:a16="http://schemas.microsoft.com/office/drawing/2014/main" id="{00000000-0008-0000-0F00-00003D000000}"/>
            </a:ext>
          </a:extLst>
        </xdr:cNvPr>
        <xdr:cNvSpPr txBox="1">
          <a:spLocks noChangeArrowheads="1"/>
        </xdr:cNvSpPr>
      </xdr:nvSpPr>
      <xdr:spPr bwMode="auto">
        <a:xfrm>
          <a:off x="790575" y="1628775"/>
          <a:ext cx="704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12</xdr:col>
      <xdr:colOff>0</xdr:colOff>
      <xdr:row>6</xdr:row>
      <xdr:rowOff>123825</xdr:rowOff>
    </xdr:from>
    <xdr:to>
      <xdr:col>12</xdr:col>
      <xdr:colOff>9525</xdr:colOff>
      <xdr:row>7</xdr:row>
      <xdr:rowOff>104775</xdr:rowOff>
    </xdr:to>
    <xdr:sp textlink="">
      <xdr:nvSpPr>
        <xdr:cNvPr id="62" name="Text Box 19">
          <a:extLst>
            <a:ext uri="{FF2B5EF4-FFF2-40B4-BE49-F238E27FC236}">
              <a16:creationId xmlns:a16="http://schemas.microsoft.com/office/drawing/2014/main" id="{00000000-0008-0000-0F00-00003E000000}"/>
            </a:ext>
          </a:extLst>
        </xdr:cNvPr>
        <xdr:cNvSpPr txBox="1">
          <a:spLocks noChangeArrowheads="1"/>
        </xdr:cNvSpPr>
      </xdr:nvSpPr>
      <xdr:spPr bwMode="auto">
        <a:xfrm>
          <a:off x="8467725" y="1343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7</xdr:row>
      <xdr:rowOff>85725</xdr:rowOff>
    </xdr:from>
    <xdr:to>
      <xdr:col>12</xdr:col>
      <xdr:colOff>9525</xdr:colOff>
      <xdr:row>7</xdr:row>
      <xdr:rowOff>323850</xdr:rowOff>
    </xdr:to>
    <xdr:sp textlink="">
      <xdr:nvSpPr>
        <xdr:cNvPr id="63" name="Text Box 20">
          <a:extLst>
            <a:ext uri="{FF2B5EF4-FFF2-40B4-BE49-F238E27FC236}">
              <a16:creationId xmlns:a16="http://schemas.microsoft.com/office/drawing/2014/main" id="{00000000-0008-0000-0F00-00003F000000}"/>
            </a:ext>
          </a:extLst>
        </xdr:cNvPr>
        <xdr:cNvSpPr txBox="1">
          <a:spLocks noChangeArrowheads="1"/>
        </xdr:cNvSpPr>
      </xdr:nvSpPr>
      <xdr:spPr bwMode="auto">
        <a:xfrm>
          <a:off x="8467725" y="1628775"/>
          <a:ext cx="9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18</xdr:row>
      <xdr:rowOff>123825</xdr:rowOff>
    </xdr:from>
    <xdr:to>
      <xdr:col>2</xdr:col>
      <xdr:colOff>723900</xdr:colOff>
      <xdr:row>19</xdr:row>
      <xdr:rowOff>104775</xdr:rowOff>
    </xdr:to>
    <xdr:sp textlink="">
      <xdr:nvSpPr>
        <xdr:cNvPr id="64" name="Text Box 36">
          <a:extLst>
            <a:ext uri="{FF2B5EF4-FFF2-40B4-BE49-F238E27FC236}">
              <a16:creationId xmlns:a16="http://schemas.microsoft.com/office/drawing/2014/main" id="{00000000-0008-0000-0F00-000040000000}"/>
            </a:ext>
          </a:extLst>
        </xdr:cNvPr>
        <xdr:cNvSpPr txBox="1">
          <a:spLocks noChangeArrowheads="1"/>
        </xdr:cNvSpPr>
      </xdr:nvSpPr>
      <xdr:spPr bwMode="auto">
        <a:xfrm>
          <a:off x="1866900" y="5229225"/>
          <a:ext cx="485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104775</xdr:colOff>
      <xdr:row>19</xdr:row>
      <xdr:rowOff>85725</xdr:rowOff>
    </xdr:from>
    <xdr:to>
      <xdr:col>1</xdr:col>
      <xdr:colOff>809625</xdr:colOff>
      <xdr:row>19</xdr:row>
      <xdr:rowOff>314325</xdr:rowOff>
    </xdr:to>
    <xdr:sp textlink="">
      <xdr:nvSpPr>
        <xdr:cNvPr id="65" name="Text Box 37">
          <a:extLst>
            <a:ext uri="{FF2B5EF4-FFF2-40B4-BE49-F238E27FC236}">
              <a16:creationId xmlns:a16="http://schemas.microsoft.com/office/drawing/2014/main" id="{00000000-0008-0000-0F00-000041000000}"/>
            </a:ext>
          </a:extLst>
        </xdr:cNvPr>
        <xdr:cNvSpPr txBox="1">
          <a:spLocks noChangeArrowheads="1"/>
        </xdr:cNvSpPr>
      </xdr:nvSpPr>
      <xdr:spPr bwMode="auto">
        <a:xfrm>
          <a:off x="790575" y="5514975"/>
          <a:ext cx="7048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104775</xdr:colOff>
      <xdr:row>19</xdr:row>
      <xdr:rowOff>85725</xdr:rowOff>
    </xdr:from>
    <xdr:to>
      <xdr:col>1</xdr:col>
      <xdr:colOff>800100</xdr:colOff>
      <xdr:row>19</xdr:row>
      <xdr:rowOff>304800</xdr:rowOff>
    </xdr:to>
    <xdr:sp textlink="">
      <xdr:nvSpPr>
        <xdr:cNvPr id="66" name="Text Box 6">
          <a:extLst>
            <a:ext uri="{FF2B5EF4-FFF2-40B4-BE49-F238E27FC236}">
              <a16:creationId xmlns:a16="http://schemas.microsoft.com/office/drawing/2014/main" id="{00000000-0008-0000-0F00-000042000000}"/>
            </a:ext>
          </a:extLst>
        </xdr:cNvPr>
        <xdr:cNvSpPr txBox="1">
          <a:spLocks noChangeArrowheads="1"/>
        </xdr:cNvSpPr>
      </xdr:nvSpPr>
      <xdr:spPr bwMode="auto">
        <a:xfrm>
          <a:off x="790575" y="5514975"/>
          <a:ext cx="6953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123825</xdr:colOff>
      <xdr:row>6</xdr:row>
      <xdr:rowOff>123825</xdr:rowOff>
    </xdr:from>
    <xdr:to>
      <xdr:col>2</xdr:col>
      <xdr:colOff>666750</xdr:colOff>
      <xdr:row>7</xdr:row>
      <xdr:rowOff>76200</xdr:rowOff>
    </xdr:to>
    <xdr:sp textlink="">
      <xdr:nvSpPr>
        <xdr:cNvPr id="67" name="Text Box 5">
          <a:extLst>
            <a:ext uri="{FF2B5EF4-FFF2-40B4-BE49-F238E27FC236}">
              <a16:creationId xmlns:a16="http://schemas.microsoft.com/office/drawing/2014/main" id="{00000000-0008-0000-0F00-000043000000}"/>
            </a:ext>
          </a:extLst>
        </xdr:cNvPr>
        <xdr:cNvSpPr txBox="1">
          <a:spLocks noChangeArrowheads="1"/>
        </xdr:cNvSpPr>
      </xdr:nvSpPr>
      <xdr:spPr bwMode="auto">
        <a:xfrm>
          <a:off x="1752600" y="1343025"/>
          <a:ext cx="5429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104775</xdr:colOff>
      <xdr:row>7</xdr:row>
      <xdr:rowOff>85725</xdr:rowOff>
    </xdr:from>
    <xdr:to>
      <xdr:col>1</xdr:col>
      <xdr:colOff>809625</xdr:colOff>
      <xdr:row>7</xdr:row>
      <xdr:rowOff>323850</xdr:rowOff>
    </xdr:to>
    <xdr:sp textlink="">
      <xdr:nvSpPr>
        <xdr:cNvPr id="68" name="Text Box 6">
          <a:extLst>
            <a:ext uri="{FF2B5EF4-FFF2-40B4-BE49-F238E27FC236}">
              <a16:creationId xmlns:a16="http://schemas.microsoft.com/office/drawing/2014/main" id="{00000000-0008-0000-0F00-000044000000}"/>
            </a:ext>
          </a:extLst>
        </xdr:cNvPr>
        <xdr:cNvSpPr txBox="1">
          <a:spLocks noChangeArrowheads="1"/>
        </xdr:cNvSpPr>
      </xdr:nvSpPr>
      <xdr:spPr bwMode="auto">
        <a:xfrm>
          <a:off x="790575" y="1628775"/>
          <a:ext cx="704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12</xdr:col>
      <xdr:colOff>0</xdr:colOff>
      <xdr:row>6</xdr:row>
      <xdr:rowOff>123825</xdr:rowOff>
    </xdr:from>
    <xdr:to>
      <xdr:col>12</xdr:col>
      <xdr:colOff>9525</xdr:colOff>
      <xdr:row>7</xdr:row>
      <xdr:rowOff>104775</xdr:rowOff>
    </xdr:to>
    <xdr:sp textlink="">
      <xdr:nvSpPr>
        <xdr:cNvPr id="69" name="Text Box 19">
          <a:extLst>
            <a:ext uri="{FF2B5EF4-FFF2-40B4-BE49-F238E27FC236}">
              <a16:creationId xmlns:a16="http://schemas.microsoft.com/office/drawing/2014/main" id="{00000000-0008-0000-0F00-000045000000}"/>
            </a:ext>
          </a:extLst>
        </xdr:cNvPr>
        <xdr:cNvSpPr txBox="1">
          <a:spLocks noChangeArrowheads="1"/>
        </xdr:cNvSpPr>
      </xdr:nvSpPr>
      <xdr:spPr bwMode="auto">
        <a:xfrm>
          <a:off x="8467725" y="1343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7</xdr:row>
      <xdr:rowOff>85725</xdr:rowOff>
    </xdr:from>
    <xdr:to>
      <xdr:col>12</xdr:col>
      <xdr:colOff>9525</xdr:colOff>
      <xdr:row>7</xdr:row>
      <xdr:rowOff>323850</xdr:rowOff>
    </xdr:to>
    <xdr:sp textlink="">
      <xdr:nvSpPr>
        <xdr:cNvPr id="70" name="Text Box 20">
          <a:extLst>
            <a:ext uri="{FF2B5EF4-FFF2-40B4-BE49-F238E27FC236}">
              <a16:creationId xmlns:a16="http://schemas.microsoft.com/office/drawing/2014/main" id="{00000000-0008-0000-0F00-000046000000}"/>
            </a:ext>
          </a:extLst>
        </xdr:cNvPr>
        <xdr:cNvSpPr txBox="1">
          <a:spLocks noChangeArrowheads="1"/>
        </xdr:cNvSpPr>
      </xdr:nvSpPr>
      <xdr:spPr bwMode="auto">
        <a:xfrm>
          <a:off x="8467725" y="1628775"/>
          <a:ext cx="9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18</xdr:row>
      <xdr:rowOff>123825</xdr:rowOff>
    </xdr:from>
    <xdr:to>
      <xdr:col>2</xdr:col>
      <xdr:colOff>723900</xdr:colOff>
      <xdr:row>19</xdr:row>
      <xdr:rowOff>104775</xdr:rowOff>
    </xdr:to>
    <xdr:sp textlink="">
      <xdr:nvSpPr>
        <xdr:cNvPr id="71" name="Text Box 36">
          <a:extLst>
            <a:ext uri="{FF2B5EF4-FFF2-40B4-BE49-F238E27FC236}">
              <a16:creationId xmlns:a16="http://schemas.microsoft.com/office/drawing/2014/main" id="{00000000-0008-0000-0F00-000047000000}"/>
            </a:ext>
          </a:extLst>
        </xdr:cNvPr>
        <xdr:cNvSpPr txBox="1">
          <a:spLocks noChangeArrowheads="1"/>
        </xdr:cNvSpPr>
      </xdr:nvSpPr>
      <xdr:spPr bwMode="auto">
        <a:xfrm>
          <a:off x="1866900" y="5229225"/>
          <a:ext cx="485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104775</xdr:colOff>
      <xdr:row>19</xdr:row>
      <xdr:rowOff>85725</xdr:rowOff>
    </xdr:from>
    <xdr:to>
      <xdr:col>1</xdr:col>
      <xdr:colOff>809625</xdr:colOff>
      <xdr:row>19</xdr:row>
      <xdr:rowOff>314325</xdr:rowOff>
    </xdr:to>
    <xdr:sp textlink="">
      <xdr:nvSpPr>
        <xdr:cNvPr id="72" name="Text Box 37">
          <a:extLst>
            <a:ext uri="{FF2B5EF4-FFF2-40B4-BE49-F238E27FC236}">
              <a16:creationId xmlns:a16="http://schemas.microsoft.com/office/drawing/2014/main" id="{00000000-0008-0000-0F00-000048000000}"/>
            </a:ext>
          </a:extLst>
        </xdr:cNvPr>
        <xdr:cNvSpPr txBox="1">
          <a:spLocks noChangeArrowheads="1"/>
        </xdr:cNvSpPr>
      </xdr:nvSpPr>
      <xdr:spPr bwMode="auto">
        <a:xfrm>
          <a:off x="790575" y="5514975"/>
          <a:ext cx="7048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104775</xdr:colOff>
      <xdr:row>19</xdr:row>
      <xdr:rowOff>85725</xdr:rowOff>
    </xdr:from>
    <xdr:to>
      <xdr:col>1</xdr:col>
      <xdr:colOff>800100</xdr:colOff>
      <xdr:row>19</xdr:row>
      <xdr:rowOff>304800</xdr:rowOff>
    </xdr:to>
    <xdr:sp textlink="">
      <xdr:nvSpPr>
        <xdr:cNvPr id="73" name="Text Box 6">
          <a:extLst>
            <a:ext uri="{FF2B5EF4-FFF2-40B4-BE49-F238E27FC236}">
              <a16:creationId xmlns:a16="http://schemas.microsoft.com/office/drawing/2014/main" id="{00000000-0008-0000-0F00-000049000000}"/>
            </a:ext>
          </a:extLst>
        </xdr:cNvPr>
        <xdr:cNvSpPr txBox="1">
          <a:spLocks noChangeArrowheads="1"/>
        </xdr:cNvSpPr>
      </xdr:nvSpPr>
      <xdr:spPr bwMode="auto">
        <a:xfrm>
          <a:off x="790575" y="5514975"/>
          <a:ext cx="6953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123825</xdr:colOff>
      <xdr:row>6</xdr:row>
      <xdr:rowOff>123825</xdr:rowOff>
    </xdr:from>
    <xdr:to>
      <xdr:col>2</xdr:col>
      <xdr:colOff>666750</xdr:colOff>
      <xdr:row>7</xdr:row>
      <xdr:rowOff>76200</xdr:rowOff>
    </xdr:to>
    <xdr:sp textlink="">
      <xdr:nvSpPr>
        <xdr:cNvPr id="74" name="Text Box 5">
          <a:extLst>
            <a:ext uri="{FF2B5EF4-FFF2-40B4-BE49-F238E27FC236}">
              <a16:creationId xmlns:a16="http://schemas.microsoft.com/office/drawing/2014/main" id="{00000000-0008-0000-0F00-00004A000000}"/>
            </a:ext>
          </a:extLst>
        </xdr:cNvPr>
        <xdr:cNvSpPr txBox="1">
          <a:spLocks noChangeArrowheads="1"/>
        </xdr:cNvSpPr>
      </xdr:nvSpPr>
      <xdr:spPr bwMode="auto">
        <a:xfrm>
          <a:off x="1752600" y="1343025"/>
          <a:ext cx="5429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104775</xdr:colOff>
      <xdr:row>7</xdr:row>
      <xdr:rowOff>85725</xdr:rowOff>
    </xdr:from>
    <xdr:to>
      <xdr:col>1</xdr:col>
      <xdr:colOff>809625</xdr:colOff>
      <xdr:row>7</xdr:row>
      <xdr:rowOff>323850</xdr:rowOff>
    </xdr:to>
    <xdr:sp textlink="">
      <xdr:nvSpPr>
        <xdr:cNvPr id="75" name="Text Box 6">
          <a:extLst>
            <a:ext uri="{FF2B5EF4-FFF2-40B4-BE49-F238E27FC236}">
              <a16:creationId xmlns:a16="http://schemas.microsoft.com/office/drawing/2014/main" id="{00000000-0008-0000-0F00-00004B000000}"/>
            </a:ext>
          </a:extLst>
        </xdr:cNvPr>
        <xdr:cNvSpPr txBox="1">
          <a:spLocks noChangeArrowheads="1"/>
        </xdr:cNvSpPr>
      </xdr:nvSpPr>
      <xdr:spPr bwMode="auto">
        <a:xfrm>
          <a:off x="790575" y="1628775"/>
          <a:ext cx="704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12</xdr:col>
      <xdr:colOff>0</xdr:colOff>
      <xdr:row>6</xdr:row>
      <xdr:rowOff>123825</xdr:rowOff>
    </xdr:from>
    <xdr:to>
      <xdr:col>12</xdr:col>
      <xdr:colOff>9525</xdr:colOff>
      <xdr:row>7</xdr:row>
      <xdr:rowOff>104775</xdr:rowOff>
    </xdr:to>
    <xdr:sp textlink="">
      <xdr:nvSpPr>
        <xdr:cNvPr id="76" name="Text Box 19">
          <a:extLst>
            <a:ext uri="{FF2B5EF4-FFF2-40B4-BE49-F238E27FC236}">
              <a16:creationId xmlns:a16="http://schemas.microsoft.com/office/drawing/2014/main" id="{00000000-0008-0000-0F00-00004C000000}"/>
            </a:ext>
          </a:extLst>
        </xdr:cNvPr>
        <xdr:cNvSpPr txBox="1">
          <a:spLocks noChangeArrowheads="1"/>
        </xdr:cNvSpPr>
      </xdr:nvSpPr>
      <xdr:spPr bwMode="auto">
        <a:xfrm>
          <a:off x="8467725" y="1343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7</xdr:row>
      <xdr:rowOff>85725</xdr:rowOff>
    </xdr:from>
    <xdr:to>
      <xdr:col>12</xdr:col>
      <xdr:colOff>9525</xdr:colOff>
      <xdr:row>7</xdr:row>
      <xdr:rowOff>323850</xdr:rowOff>
    </xdr:to>
    <xdr:sp textlink="">
      <xdr:nvSpPr>
        <xdr:cNvPr id="77" name="Text Box 20">
          <a:extLst>
            <a:ext uri="{FF2B5EF4-FFF2-40B4-BE49-F238E27FC236}">
              <a16:creationId xmlns:a16="http://schemas.microsoft.com/office/drawing/2014/main" id="{00000000-0008-0000-0F00-00004D000000}"/>
            </a:ext>
          </a:extLst>
        </xdr:cNvPr>
        <xdr:cNvSpPr txBox="1">
          <a:spLocks noChangeArrowheads="1"/>
        </xdr:cNvSpPr>
      </xdr:nvSpPr>
      <xdr:spPr bwMode="auto">
        <a:xfrm>
          <a:off x="8467725" y="1628775"/>
          <a:ext cx="9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18</xdr:row>
      <xdr:rowOff>123825</xdr:rowOff>
    </xdr:from>
    <xdr:to>
      <xdr:col>2</xdr:col>
      <xdr:colOff>723900</xdr:colOff>
      <xdr:row>19</xdr:row>
      <xdr:rowOff>104775</xdr:rowOff>
    </xdr:to>
    <xdr:sp textlink="">
      <xdr:nvSpPr>
        <xdr:cNvPr id="78" name="Text Box 36">
          <a:extLst>
            <a:ext uri="{FF2B5EF4-FFF2-40B4-BE49-F238E27FC236}">
              <a16:creationId xmlns:a16="http://schemas.microsoft.com/office/drawing/2014/main" id="{00000000-0008-0000-0F00-00004E000000}"/>
            </a:ext>
          </a:extLst>
        </xdr:cNvPr>
        <xdr:cNvSpPr txBox="1">
          <a:spLocks noChangeArrowheads="1"/>
        </xdr:cNvSpPr>
      </xdr:nvSpPr>
      <xdr:spPr bwMode="auto">
        <a:xfrm>
          <a:off x="1866900" y="5229225"/>
          <a:ext cx="485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104775</xdr:colOff>
      <xdr:row>19</xdr:row>
      <xdr:rowOff>85725</xdr:rowOff>
    </xdr:from>
    <xdr:to>
      <xdr:col>1</xdr:col>
      <xdr:colOff>809625</xdr:colOff>
      <xdr:row>19</xdr:row>
      <xdr:rowOff>314325</xdr:rowOff>
    </xdr:to>
    <xdr:sp textlink="">
      <xdr:nvSpPr>
        <xdr:cNvPr id="79" name="Text Box 37">
          <a:extLst>
            <a:ext uri="{FF2B5EF4-FFF2-40B4-BE49-F238E27FC236}">
              <a16:creationId xmlns:a16="http://schemas.microsoft.com/office/drawing/2014/main" id="{00000000-0008-0000-0F00-00004F000000}"/>
            </a:ext>
          </a:extLst>
        </xdr:cNvPr>
        <xdr:cNvSpPr txBox="1">
          <a:spLocks noChangeArrowheads="1"/>
        </xdr:cNvSpPr>
      </xdr:nvSpPr>
      <xdr:spPr bwMode="auto">
        <a:xfrm>
          <a:off x="790575" y="5514975"/>
          <a:ext cx="7048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104775</xdr:colOff>
      <xdr:row>19</xdr:row>
      <xdr:rowOff>85725</xdr:rowOff>
    </xdr:from>
    <xdr:to>
      <xdr:col>1</xdr:col>
      <xdr:colOff>800100</xdr:colOff>
      <xdr:row>19</xdr:row>
      <xdr:rowOff>304800</xdr:rowOff>
    </xdr:to>
    <xdr:sp textlink="">
      <xdr:nvSpPr>
        <xdr:cNvPr id="80" name="Text Box 6">
          <a:extLst>
            <a:ext uri="{FF2B5EF4-FFF2-40B4-BE49-F238E27FC236}">
              <a16:creationId xmlns:a16="http://schemas.microsoft.com/office/drawing/2014/main" id="{00000000-0008-0000-0F00-000050000000}"/>
            </a:ext>
          </a:extLst>
        </xdr:cNvPr>
        <xdr:cNvSpPr txBox="1">
          <a:spLocks noChangeArrowheads="1"/>
        </xdr:cNvSpPr>
      </xdr:nvSpPr>
      <xdr:spPr bwMode="auto">
        <a:xfrm>
          <a:off x="790575" y="5514975"/>
          <a:ext cx="6953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123825</xdr:colOff>
      <xdr:row>6</xdr:row>
      <xdr:rowOff>123825</xdr:rowOff>
    </xdr:from>
    <xdr:to>
      <xdr:col>2</xdr:col>
      <xdr:colOff>666750</xdr:colOff>
      <xdr:row>7</xdr:row>
      <xdr:rowOff>76200</xdr:rowOff>
    </xdr:to>
    <xdr:sp textlink="">
      <xdr:nvSpPr>
        <xdr:cNvPr id="81" name="Text Box 5">
          <a:extLst>
            <a:ext uri="{FF2B5EF4-FFF2-40B4-BE49-F238E27FC236}">
              <a16:creationId xmlns:a16="http://schemas.microsoft.com/office/drawing/2014/main" id="{00000000-0008-0000-0F00-000051000000}"/>
            </a:ext>
          </a:extLst>
        </xdr:cNvPr>
        <xdr:cNvSpPr txBox="1">
          <a:spLocks noChangeArrowheads="1"/>
        </xdr:cNvSpPr>
      </xdr:nvSpPr>
      <xdr:spPr bwMode="auto">
        <a:xfrm>
          <a:off x="1752600" y="1343025"/>
          <a:ext cx="5429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104775</xdr:colOff>
      <xdr:row>7</xdr:row>
      <xdr:rowOff>85725</xdr:rowOff>
    </xdr:from>
    <xdr:to>
      <xdr:col>1</xdr:col>
      <xdr:colOff>809625</xdr:colOff>
      <xdr:row>7</xdr:row>
      <xdr:rowOff>323850</xdr:rowOff>
    </xdr:to>
    <xdr:sp textlink="">
      <xdr:nvSpPr>
        <xdr:cNvPr id="82" name="Text Box 6">
          <a:extLst>
            <a:ext uri="{FF2B5EF4-FFF2-40B4-BE49-F238E27FC236}">
              <a16:creationId xmlns:a16="http://schemas.microsoft.com/office/drawing/2014/main" id="{00000000-0008-0000-0F00-000052000000}"/>
            </a:ext>
          </a:extLst>
        </xdr:cNvPr>
        <xdr:cNvSpPr txBox="1">
          <a:spLocks noChangeArrowheads="1"/>
        </xdr:cNvSpPr>
      </xdr:nvSpPr>
      <xdr:spPr bwMode="auto">
        <a:xfrm>
          <a:off x="790575" y="1628775"/>
          <a:ext cx="704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12</xdr:col>
      <xdr:colOff>0</xdr:colOff>
      <xdr:row>6</xdr:row>
      <xdr:rowOff>123825</xdr:rowOff>
    </xdr:from>
    <xdr:to>
      <xdr:col>12</xdr:col>
      <xdr:colOff>9525</xdr:colOff>
      <xdr:row>7</xdr:row>
      <xdr:rowOff>104775</xdr:rowOff>
    </xdr:to>
    <xdr:sp textlink="">
      <xdr:nvSpPr>
        <xdr:cNvPr id="83" name="Text Box 19">
          <a:extLst>
            <a:ext uri="{FF2B5EF4-FFF2-40B4-BE49-F238E27FC236}">
              <a16:creationId xmlns:a16="http://schemas.microsoft.com/office/drawing/2014/main" id="{00000000-0008-0000-0F00-000053000000}"/>
            </a:ext>
          </a:extLst>
        </xdr:cNvPr>
        <xdr:cNvSpPr txBox="1">
          <a:spLocks noChangeArrowheads="1"/>
        </xdr:cNvSpPr>
      </xdr:nvSpPr>
      <xdr:spPr bwMode="auto">
        <a:xfrm>
          <a:off x="8467725" y="1343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7</xdr:row>
      <xdr:rowOff>85725</xdr:rowOff>
    </xdr:from>
    <xdr:to>
      <xdr:col>12</xdr:col>
      <xdr:colOff>9525</xdr:colOff>
      <xdr:row>7</xdr:row>
      <xdr:rowOff>323850</xdr:rowOff>
    </xdr:to>
    <xdr:sp textlink="">
      <xdr:nvSpPr>
        <xdr:cNvPr id="84" name="Text Box 20">
          <a:extLst>
            <a:ext uri="{FF2B5EF4-FFF2-40B4-BE49-F238E27FC236}">
              <a16:creationId xmlns:a16="http://schemas.microsoft.com/office/drawing/2014/main" id="{00000000-0008-0000-0F00-000054000000}"/>
            </a:ext>
          </a:extLst>
        </xdr:cNvPr>
        <xdr:cNvSpPr txBox="1">
          <a:spLocks noChangeArrowheads="1"/>
        </xdr:cNvSpPr>
      </xdr:nvSpPr>
      <xdr:spPr bwMode="auto">
        <a:xfrm>
          <a:off x="8467725" y="1628775"/>
          <a:ext cx="9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18</xdr:row>
      <xdr:rowOff>123825</xdr:rowOff>
    </xdr:from>
    <xdr:to>
      <xdr:col>2</xdr:col>
      <xdr:colOff>723900</xdr:colOff>
      <xdr:row>19</xdr:row>
      <xdr:rowOff>104775</xdr:rowOff>
    </xdr:to>
    <xdr:sp textlink="">
      <xdr:nvSpPr>
        <xdr:cNvPr id="85" name="Text Box 36">
          <a:extLst>
            <a:ext uri="{FF2B5EF4-FFF2-40B4-BE49-F238E27FC236}">
              <a16:creationId xmlns:a16="http://schemas.microsoft.com/office/drawing/2014/main" id="{00000000-0008-0000-0F00-000055000000}"/>
            </a:ext>
          </a:extLst>
        </xdr:cNvPr>
        <xdr:cNvSpPr txBox="1">
          <a:spLocks noChangeArrowheads="1"/>
        </xdr:cNvSpPr>
      </xdr:nvSpPr>
      <xdr:spPr bwMode="auto">
        <a:xfrm>
          <a:off x="1866900" y="5229225"/>
          <a:ext cx="485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104775</xdr:colOff>
      <xdr:row>19</xdr:row>
      <xdr:rowOff>85725</xdr:rowOff>
    </xdr:from>
    <xdr:to>
      <xdr:col>1</xdr:col>
      <xdr:colOff>809625</xdr:colOff>
      <xdr:row>19</xdr:row>
      <xdr:rowOff>314325</xdr:rowOff>
    </xdr:to>
    <xdr:sp textlink="">
      <xdr:nvSpPr>
        <xdr:cNvPr id="86" name="Text Box 37">
          <a:extLst>
            <a:ext uri="{FF2B5EF4-FFF2-40B4-BE49-F238E27FC236}">
              <a16:creationId xmlns:a16="http://schemas.microsoft.com/office/drawing/2014/main" id="{00000000-0008-0000-0F00-000056000000}"/>
            </a:ext>
          </a:extLst>
        </xdr:cNvPr>
        <xdr:cNvSpPr txBox="1">
          <a:spLocks noChangeArrowheads="1"/>
        </xdr:cNvSpPr>
      </xdr:nvSpPr>
      <xdr:spPr bwMode="auto">
        <a:xfrm>
          <a:off x="790575" y="5514975"/>
          <a:ext cx="7048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104775</xdr:colOff>
      <xdr:row>19</xdr:row>
      <xdr:rowOff>85725</xdr:rowOff>
    </xdr:from>
    <xdr:to>
      <xdr:col>1</xdr:col>
      <xdr:colOff>800100</xdr:colOff>
      <xdr:row>19</xdr:row>
      <xdr:rowOff>304800</xdr:rowOff>
    </xdr:to>
    <xdr:sp textlink="">
      <xdr:nvSpPr>
        <xdr:cNvPr id="87" name="Text Box 6">
          <a:extLst>
            <a:ext uri="{FF2B5EF4-FFF2-40B4-BE49-F238E27FC236}">
              <a16:creationId xmlns:a16="http://schemas.microsoft.com/office/drawing/2014/main" id="{00000000-0008-0000-0F00-000057000000}"/>
            </a:ext>
          </a:extLst>
        </xdr:cNvPr>
        <xdr:cNvSpPr txBox="1">
          <a:spLocks noChangeArrowheads="1"/>
        </xdr:cNvSpPr>
      </xdr:nvSpPr>
      <xdr:spPr bwMode="auto">
        <a:xfrm>
          <a:off x="790575" y="5514975"/>
          <a:ext cx="6953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123825</xdr:colOff>
      <xdr:row>6</xdr:row>
      <xdr:rowOff>123825</xdr:rowOff>
    </xdr:from>
    <xdr:to>
      <xdr:col>2</xdr:col>
      <xdr:colOff>666750</xdr:colOff>
      <xdr:row>7</xdr:row>
      <xdr:rowOff>76200</xdr:rowOff>
    </xdr:to>
    <xdr:sp textlink="">
      <xdr:nvSpPr>
        <xdr:cNvPr id="88" name="Text Box 5">
          <a:extLst>
            <a:ext uri="{FF2B5EF4-FFF2-40B4-BE49-F238E27FC236}">
              <a16:creationId xmlns:a16="http://schemas.microsoft.com/office/drawing/2014/main" id="{00000000-0008-0000-0F00-000058000000}"/>
            </a:ext>
          </a:extLst>
        </xdr:cNvPr>
        <xdr:cNvSpPr txBox="1">
          <a:spLocks noChangeArrowheads="1"/>
        </xdr:cNvSpPr>
      </xdr:nvSpPr>
      <xdr:spPr bwMode="auto">
        <a:xfrm>
          <a:off x="1752600" y="1343025"/>
          <a:ext cx="5429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104775</xdr:colOff>
      <xdr:row>7</xdr:row>
      <xdr:rowOff>85725</xdr:rowOff>
    </xdr:from>
    <xdr:to>
      <xdr:col>1</xdr:col>
      <xdr:colOff>809625</xdr:colOff>
      <xdr:row>7</xdr:row>
      <xdr:rowOff>323850</xdr:rowOff>
    </xdr:to>
    <xdr:sp textlink="">
      <xdr:nvSpPr>
        <xdr:cNvPr id="89" name="Text Box 6">
          <a:extLst>
            <a:ext uri="{FF2B5EF4-FFF2-40B4-BE49-F238E27FC236}">
              <a16:creationId xmlns:a16="http://schemas.microsoft.com/office/drawing/2014/main" id="{00000000-0008-0000-0F00-000059000000}"/>
            </a:ext>
          </a:extLst>
        </xdr:cNvPr>
        <xdr:cNvSpPr txBox="1">
          <a:spLocks noChangeArrowheads="1"/>
        </xdr:cNvSpPr>
      </xdr:nvSpPr>
      <xdr:spPr bwMode="auto">
        <a:xfrm>
          <a:off x="790575" y="1628775"/>
          <a:ext cx="704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12</xdr:col>
      <xdr:colOff>0</xdr:colOff>
      <xdr:row>6</xdr:row>
      <xdr:rowOff>123825</xdr:rowOff>
    </xdr:from>
    <xdr:to>
      <xdr:col>12</xdr:col>
      <xdr:colOff>9525</xdr:colOff>
      <xdr:row>7</xdr:row>
      <xdr:rowOff>104775</xdr:rowOff>
    </xdr:to>
    <xdr:sp textlink="">
      <xdr:nvSpPr>
        <xdr:cNvPr id="90" name="Text Box 19">
          <a:extLst>
            <a:ext uri="{FF2B5EF4-FFF2-40B4-BE49-F238E27FC236}">
              <a16:creationId xmlns:a16="http://schemas.microsoft.com/office/drawing/2014/main" id="{00000000-0008-0000-0F00-00005A000000}"/>
            </a:ext>
          </a:extLst>
        </xdr:cNvPr>
        <xdr:cNvSpPr txBox="1">
          <a:spLocks noChangeArrowheads="1"/>
        </xdr:cNvSpPr>
      </xdr:nvSpPr>
      <xdr:spPr bwMode="auto">
        <a:xfrm>
          <a:off x="8467725" y="1343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7</xdr:row>
      <xdr:rowOff>85725</xdr:rowOff>
    </xdr:from>
    <xdr:to>
      <xdr:col>12</xdr:col>
      <xdr:colOff>9525</xdr:colOff>
      <xdr:row>7</xdr:row>
      <xdr:rowOff>323850</xdr:rowOff>
    </xdr:to>
    <xdr:sp textlink="">
      <xdr:nvSpPr>
        <xdr:cNvPr id="91" name="Text Box 20">
          <a:extLst>
            <a:ext uri="{FF2B5EF4-FFF2-40B4-BE49-F238E27FC236}">
              <a16:creationId xmlns:a16="http://schemas.microsoft.com/office/drawing/2014/main" id="{00000000-0008-0000-0F00-00005B000000}"/>
            </a:ext>
          </a:extLst>
        </xdr:cNvPr>
        <xdr:cNvSpPr txBox="1">
          <a:spLocks noChangeArrowheads="1"/>
        </xdr:cNvSpPr>
      </xdr:nvSpPr>
      <xdr:spPr bwMode="auto">
        <a:xfrm>
          <a:off x="8467725" y="1628775"/>
          <a:ext cx="9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6</xdr:row>
      <xdr:rowOff>123825</xdr:rowOff>
    </xdr:from>
    <xdr:to>
      <xdr:col>2</xdr:col>
      <xdr:colOff>666750</xdr:colOff>
      <xdr:row>7</xdr:row>
      <xdr:rowOff>76200</xdr:rowOff>
    </xdr:to>
    <xdr:sp textlink="">
      <xdr:nvSpPr>
        <xdr:cNvPr id="92" name="Text Box 5">
          <a:extLst>
            <a:ext uri="{FF2B5EF4-FFF2-40B4-BE49-F238E27FC236}">
              <a16:creationId xmlns:a16="http://schemas.microsoft.com/office/drawing/2014/main" id="{00000000-0008-0000-0F00-00005C000000}"/>
            </a:ext>
          </a:extLst>
        </xdr:cNvPr>
        <xdr:cNvSpPr txBox="1">
          <a:spLocks noChangeArrowheads="1"/>
        </xdr:cNvSpPr>
      </xdr:nvSpPr>
      <xdr:spPr bwMode="auto">
        <a:xfrm>
          <a:off x="1752600" y="1343025"/>
          <a:ext cx="5429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104775</xdr:colOff>
      <xdr:row>7</xdr:row>
      <xdr:rowOff>85725</xdr:rowOff>
    </xdr:from>
    <xdr:to>
      <xdr:col>1</xdr:col>
      <xdr:colOff>809625</xdr:colOff>
      <xdr:row>7</xdr:row>
      <xdr:rowOff>323850</xdr:rowOff>
    </xdr:to>
    <xdr:sp textlink="">
      <xdr:nvSpPr>
        <xdr:cNvPr id="93" name="Text Box 6">
          <a:extLst>
            <a:ext uri="{FF2B5EF4-FFF2-40B4-BE49-F238E27FC236}">
              <a16:creationId xmlns:a16="http://schemas.microsoft.com/office/drawing/2014/main" id="{00000000-0008-0000-0F00-00005D000000}"/>
            </a:ext>
          </a:extLst>
        </xdr:cNvPr>
        <xdr:cNvSpPr txBox="1">
          <a:spLocks noChangeArrowheads="1"/>
        </xdr:cNvSpPr>
      </xdr:nvSpPr>
      <xdr:spPr bwMode="auto">
        <a:xfrm>
          <a:off x="790575" y="1628775"/>
          <a:ext cx="704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12</xdr:col>
      <xdr:colOff>0</xdr:colOff>
      <xdr:row>6</xdr:row>
      <xdr:rowOff>123825</xdr:rowOff>
    </xdr:from>
    <xdr:to>
      <xdr:col>12</xdr:col>
      <xdr:colOff>9525</xdr:colOff>
      <xdr:row>7</xdr:row>
      <xdr:rowOff>104775</xdr:rowOff>
    </xdr:to>
    <xdr:sp textlink="">
      <xdr:nvSpPr>
        <xdr:cNvPr id="94" name="Text Box 19">
          <a:extLst>
            <a:ext uri="{FF2B5EF4-FFF2-40B4-BE49-F238E27FC236}">
              <a16:creationId xmlns:a16="http://schemas.microsoft.com/office/drawing/2014/main" id="{00000000-0008-0000-0F00-00005E000000}"/>
            </a:ext>
          </a:extLst>
        </xdr:cNvPr>
        <xdr:cNvSpPr txBox="1">
          <a:spLocks noChangeArrowheads="1"/>
        </xdr:cNvSpPr>
      </xdr:nvSpPr>
      <xdr:spPr bwMode="auto">
        <a:xfrm>
          <a:off x="8467725" y="1343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7</xdr:row>
      <xdr:rowOff>85725</xdr:rowOff>
    </xdr:from>
    <xdr:to>
      <xdr:col>12</xdr:col>
      <xdr:colOff>9525</xdr:colOff>
      <xdr:row>7</xdr:row>
      <xdr:rowOff>323850</xdr:rowOff>
    </xdr:to>
    <xdr:sp textlink="">
      <xdr:nvSpPr>
        <xdr:cNvPr id="95" name="Text Box 20">
          <a:extLst>
            <a:ext uri="{FF2B5EF4-FFF2-40B4-BE49-F238E27FC236}">
              <a16:creationId xmlns:a16="http://schemas.microsoft.com/office/drawing/2014/main" id="{00000000-0008-0000-0F00-00005F000000}"/>
            </a:ext>
          </a:extLst>
        </xdr:cNvPr>
        <xdr:cNvSpPr txBox="1">
          <a:spLocks noChangeArrowheads="1"/>
        </xdr:cNvSpPr>
      </xdr:nvSpPr>
      <xdr:spPr bwMode="auto">
        <a:xfrm>
          <a:off x="8467725" y="1628775"/>
          <a:ext cx="9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18</xdr:row>
      <xdr:rowOff>123825</xdr:rowOff>
    </xdr:from>
    <xdr:to>
      <xdr:col>2</xdr:col>
      <xdr:colOff>723900</xdr:colOff>
      <xdr:row>19</xdr:row>
      <xdr:rowOff>104775</xdr:rowOff>
    </xdr:to>
    <xdr:sp textlink="">
      <xdr:nvSpPr>
        <xdr:cNvPr id="96" name="Text Box 36">
          <a:extLst>
            <a:ext uri="{FF2B5EF4-FFF2-40B4-BE49-F238E27FC236}">
              <a16:creationId xmlns:a16="http://schemas.microsoft.com/office/drawing/2014/main" id="{00000000-0008-0000-0F00-000060000000}"/>
            </a:ext>
          </a:extLst>
        </xdr:cNvPr>
        <xdr:cNvSpPr txBox="1">
          <a:spLocks noChangeArrowheads="1"/>
        </xdr:cNvSpPr>
      </xdr:nvSpPr>
      <xdr:spPr bwMode="auto">
        <a:xfrm>
          <a:off x="1866900" y="5229225"/>
          <a:ext cx="485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104775</xdr:colOff>
      <xdr:row>19</xdr:row>
      <xdr:rowOff>85725</xdr:rowOff>
    </xdr:from>
    <xdr:to>
      <xdr:col>1</xdr:col>
      <xdr:colOff>809625</xdr:colOff>
      <xdr:row>19</xdr:row>
      <xdr:rowOff>314325</xdr:rowOff>
    </xdr:to>
    <xdr:sp textlink="">
      <xdr:nvSpPr>
        <xdr:cNvPr id="97" name="Text Box 37">
          <a:extLst>
            <a:ext uri="{FF2B5EF4-FFF2-40B4-BE49-F238E27FC236}">
              <a16:creationId xmlns:a16="http://schemas.microsoft.com/office/drawing/2014/main" id="{00000000-0008-0000-0F00-000061000000}"/>
            </a:ext>
          </a:extLst>
        </xdr:cNvPr>
        <xdr:cNvSpPr txBox="1">
          <a:spLocks noChangeArrowheads="1"/>
        </xdr:cNvSpPr>
      </xdr:nvSpPr>
      <xdr:spPr bwMode="auto">
        <a:xfrm>
          <a:off x="790575" y="5514975"/>
          <a:ext cx="7048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104775</xdr:colOff>
      <xdr:row>19</xdr:row>
      <xdr:rowOff>85725</xdr:rowOff>
    </xdr:from>
    <xdr:to>
      <xdr:col>1</xdr:col>
      <xdr:colOff>800100</xdr:colOff>
      <xdr:row>19</xdr:row>
      <xdr:rowOff>304800</xdr:rowOff>
    </xdr:to>
    <xdr:sp textlink="">
      <xdr:nvSpPr>
        <xdr:cNvPr id="98" name="Text Box 6">
          <a:extLst>
            <a:ext uri="{FF2B5EF4-FFF2-40B4-BE49-F238E27FC236}">
              <a16:creationId xmlns:a16="http://schemas.microsoft.com/office/drawing/2014/main" id="{00000000-0008-0000-0F00-000062000000}"/>
            </a:ext>
          </a:extLst>
        </xdr:cNvPr>
        <xdr:cNvSpPr txBox="1">
          <a:spLocks noChangeArrowheads="1"/>
        </xdr:cNvSpPr>
      </xdr:nvSpPr>
      <xdr:spPr bwMode="auto">
        <a:xfrm>
          <a:off x="790575" y="5514975"/>
          <a:ext cx="6953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123825</xdr:colOff>
      <xdr:row>6</xdr:row>
      <xdr:rowOff>123825</xdr:rowOff>
    </xdr:from>
    <xdr:to>
      <xdr:col>2</xdr:col>
      <xdr:colOff>666750</xdr:colOff>
      <xdr:row>7</xdr:row>
      <xdr:rowOff>76200</xdr:rowOff>
    </xdr:to>
    <xdr:sp textlink="">
      <xdr:nvSpPr>
        <xdr:cNvPr id="99" name="Text Box 5">
          <a:extLst>
            <a:ext uri="{FF2B5EF4-FFF2-40B4-BE49-F238E27FC236}">
              <a16:creationId xmlns:a16="http://schemas.microsoft.com/office/drawing/2014/main" id="{00000000-0008-0000-0F00-000063000000}"/>
            </a:ext>
          </a:extLst>
        </xdr:cNvPr>
        <xdr:cNvSpPr txBox="1">
          <a:spLocks noChangeArrowheads="1"/>
        </xdr:cNvSpPr>
      </xdr:nvSpPr>
      <xdr:spPr bwMode="auto">
        <a:xfrm>
          <a:off x="1752600" y="1343025"/>
          <a:ext cx="5429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104775</xdr:colOff>
      <xdr:row>7</xdr:row>
      <xdr:rowOff>85725</xdr:rowOff>
    </xdr:from>
    <xdr:to>
      <xdr:col>1</xdr:col>
      <xdr:colOff>809625</xdr:colOff>
      <xdr:row>7</xdr:row>
      <xdr:rowOff>323850</xdr:rowOff>
    </xdr:to>
    <xdr:sp textlink="">
      <xdr:nvSpPr>
        <xdr:cNvPr id="100" name="Text Box 6">
          <a:extLst>
            <a:ext uri="{FF2B5EF4-FFF2-40B4-BE49-F238E27FC236}">
              <a16:creationId xmlns:a16="http://schemas.microsoft.com/office/drawing/2014/main" id="{00000000-0008-0000-0F00-000064000000}"/>
            </a:ext>
          </a:extLst>
        </xdr:cNvPr>
        <xdr:cNvSpPr txBox="1">
          <a:spLocks noChangeArrowheads="1"/>
        </xdr:cNvSpPr>
      </xdr:nvSpPr>
      <xdr:spPr bwMode="auto">
        <a:xfrm>
          <a:off x="790575" y="1628775"/>
          <a:ext cx="704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12</xdr:col>
      <xdr:colOff>0</xdr:colOff>
      <xdr:row>6</xdr:row>
      <xdr:rowOff>123825</xdr:rowOff>
    </xdr:from>
    <xdr:to>
      <xdr:col>12</xdr:col>
      <xdr:colOff>9525</xdr:colOff>
      <xdr:row>7</xdr:row>
      <xdr:rowOff>104775</xdr:rowOff>
    </xdr:to>
    <xdr:sp textlink="">
      <xdr:nvSpPr>
        <xdr:cNvPr id="101" name="Text Box 19">
          <a:extLst>
            <a:ext uri="{FF2B5EF4-FFF2-40B4-BE49-F238E27FC236}">
              <a16:creationId xmlns:a16="http://schemas.microsoft.com/office/drawing/2014/main" id="{00000000-0008-0000-0F00-000065000000}"/>
            </a:ext>
          </a:extLst>
        </xdr:cNvPr>
        <xdr:cNvSpPr txBox="1">
          <a:spLocks noChangeArrowheads="1"/>
        </xdr:cNvSpPr>
      </xdr:nvSpPr>
      <xdr:spPr bwMode="auto">
        <a:xfrm>
          <a:off x="8467725" y="1343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7</xdr:row>
      <xdr:rowOff>85725</xdr:rowOff>
    </xdr:from>
    <xdr:to>
      <xdr:col>12</xdr:col>
      <xdr:colOff>9525</xdr:colOff>
      <xdr:row>7</xdr:row>
      <xdr:rowOff>323850</xdr:rowOff>
    </xdr:to>
    <xdr:sp textlink="">
      <xdr:nvSpPr>
        <xdr:cNvPr id="102" name="Text Box 20">
          <a:extLst>
            <a:ext uri="{FF2B5EF4-FFF2-40B4-BE49-F238E27FC236}">
              <a16:creationId xmlns:a16="http://schemas.microsoft.com/office/drawing/2014/main" id="{00000000-0008-0000-0F00-000066000000}"/>
            </a:ext>
          </a:extLst>
        </xdr:cNvPr>
        <xdr:cNvSpPr txBox="1">
          <a:spLocks noChangeArrowheads="1"/>
        </xdr:cNvSpPr>
      </xdr:nvSpPr>
      <xdr:spPr bwMode="auto">
        <a:xfrm>
          <a:off x="8467725" y="1628775"/>
          <a:ext cx="9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18</xdr:row>
      <xdr:rowOff>123825</xdr:rowOff>
    </xdr:from>
    <xdr:to>
      <xdr:col>2</xdr:col>
      <xdr:colOff>723900</xdr:colOff>
      <xdr:row>19</xdr:row>
      <xdr:rowOff>104775</xdr:rowOff>
    </xdr:to>
    <xdr:sp textlink="">
      <xdr:nvSpPr>
        <xdr:cNvPr id="103" name="Text Box 36">
          <a:extLst>
            <a:ext uri="{FF2B5EF4-FFF2-40B4-BE49-F238E27FC236}">
              <a16:creationId xmlns:a16="http://schemas.microsoft.com/office/drawing/2014/main" id="{00000000-0008-0000-0F00-000067000000}"/>
            </a:ext>
          </a:extLst>
        </xdr:cNvPr>
        <xdr:cNvSpPr txBox="1">
          <a:spLocks noChangeArrowheads="1"/>
        </xdr:cNvSpPr>
      </xdr:nvSpPr>
      <xdr:spPr bwMode="auto">
        <a:xfrm>
          <a:off x="1866900" y="5229225"/>
          <a:ext cx="485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104775</xdr:colOff>
      <xdr:row>19</xdr:row>
      <xdr:rowOff>85725</xdr:rowOff>
    </xdr:from>
    <xdr:to>
      <xdr:col>1</xdr:col>
      <xdr:colOff>809625</xdr:colOff>
      <xdr:row>19</xdr:row>
      <xdr:rowOff>314325</xdr:rowOff>
    </xdr:to>
    <xdr:sp textlink="">
      <xdr:nvSpPr>
        <xdr:cNvPr id="104" name="Text Box 37">
          <a:extLst>
            <a:ext uri="{FF2B5EF4-FFF2-40B4-BE49-F238E27FC236}">
              <a16:creationId xmlns:a16="http://schemas.microsoft.com/office/drawing/2014/main" id="{00000000-0008-0000-0F00-000068000000}"/>
            </a:ext>
          </a:extLst>
        </xdr:cNvPr>
        <xdr:cNvSpPr txBox="1">
          <a:spLocks noChangeArrowheads="1"/>
        </xdr:cNvSpPr>
      </xdr:nvSpPr>
      <xdr:spPr bwMode="auto">
        <a:xfrm>
          <a:off x="790575" y="5514975"/>
          <a:ext cx="7048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104775</xdr:colOff>
      <xdr:row>19</xdr:row>
      <xdr:rowOff>85725</xdr:rowOff>
    </xdr:from>
    <xdr:to>
      <xdr:col>1</xdr:col>
      <xdr:colOff>800100</xdr:colOff>
      <xdr:row>19</xdr:row>
      <xdr:rowOff>304800</xdr:rowOff>
    </xdr:to>
    <xdr:sp textlink="">
      <xdr:nvSpPr>
        <xdr:cNvPr id="105" name="Text Box 6">
          <a:extLst>
            <a:ext uri="{FF2B5EF4-FFF2-40B4-BE49-F238E27FC236}">
              <a16:creationId xmlns:a16="http://schemas.microsoft.com/office/drawing/2014/main" id="{00000000-0008-0000-0F00-000069000000}"/>
            </a:ext>
          </a:extLst>
        </xdr:cNvPr>
        <xdr:cNvSpPr txBox="1">
          <a:spLocks noChangeArrowheads="1"/>
        </xdr:cNvSpPr>
      </xdr:nvSpPr>
      <xdr:spPr bwMode="auto">
        <a:xfrm>
          <a:off x="790575" y="5514975"/>
          <a:ext cx="6953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123825</xdr:colOff>
      <xdr:row>6</xdr:row>
      <xdr:rowOff>123825</xdr:rowOff>
    </xdr:from>
    <xdr:to>
      <xdr:col>2</xdr:col>
      <xdr:colOff>666750</xdr:colOff>
      <xdr:row>7</xdr:row>
      <xdr:rowOff>76200</xdr:rowOff>
    </xdr:to>
    <xdr:sp textlink="">
      <xdr:nvSpPr>
        <xdr:cNvPr id="106" name="Text Box 5">
          <a:extLst>
            <a:ext uri="{FF2B5EF4-FFF2-40B4-BE49-F238E27FC236}">
              <a16:creationId xmlns:a16="http://schemas.microsoft.com/office/drawing/2014/main" id="{00000000-0008-0000-0F00-00006A000000}"/>
            </a:ext>
          </a:extLst>
        </xdr:cNvPr>
        <xdr:cNvSpPr txBox="1">
          <a:spLocks noChangeArrowheads="1"/>
        </xdr:cNvSpPr>
      </xdr:nvSpPr>
      <xdr:spPr bwMode="auto">
        <a:xfrm>
          <a:off x="1752600" y="1343025"/>
          <a:ext cx="5429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104775</xdr:colOff>
      <xdr:row>7</xdr:row>
      <xdr:rowOff>85725</xdr:rowOff>
    </xdr:from>
    <xdr:to>
      <xdr:col>1</xdr:col>
      <xdr:colOff>809625</xdr:colOff>
      <xdr:row>7</xdr:row>
      <xdr:rowOff>323850</xdr:rowOff>
    </xdr:to>
    <xdr:sp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F00-00006B000000}"/>
            </a:ext>
          </a:extLst>
        </xdr:cNvPr>
        <xdr:cNvSpPr txBox="1">
          <a:spLocks noChangeArrowheads="1"/>
        </xdr:cNvSpPr>
      </xdr:nvSpPr>
      <xdr:spPr bwMode="auto">
        <a:xfrm>
          <a:off x="790575" y="1628775"/>
          <a:ext cx="704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12</xdr:col>
      <xdr:colOff>0</xdr:colOff>
      <xdr:row>6</xdr:row>
      <xdr:rowOff>123825</xdr:rowOff>
    </xdr:from>
    <xdr:to>
      <xdr:col>12</xdr:col>
      <xdr:colOff>9525</xdr:colOff>
      <xdr:row>7</xdr:row>
      <xdr:rowOff>104775</xdr:rowOff>
    </xdr:to>
    <xdr:sp textlink="">
      <xdr:nvSpPr>
        <xdr:cNvPr id="108" name="Text Box 19">
          <a:extLst>
            <a:ext uri="{FF2B5EF4-FFF2-40B4-BE49-F238E27FC236}">
              <a16:creationId xmlns:a16="http://schemas.microsoft.com/office/drawing/2014/main" id="{00000000-0008-0000-0F00-00006C000000}"/>
            </a:ext>
          </a:extLst>
        </xdr:cNvPr>
        <xdr:cNvSpPr txBox="1">
          <a:spLocks noChangeArrowheads="1"/>
        </xdr:cNvSpPr>
      </xdr:nvSpPr>
      <xdr:spPr bwMode="auto">
        <a:xfrm>
          <a:off x="8467725" y="1343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7</xdr:row>
      <xdr:rowOff>85725</xdr:rowOff>
    </xdr:from>
    <xdr:to>
      <xdr:col>12</xdr:col>
      <xdr:colOff>9525</xdr:colOff>
      <xdr:row>7</xdr:row>
      <xdr:rowOff>323850</xdr:rowOff>
    </xdr:to>
    <xdr:sp textlink="">
      <xdr:nvSpPr>
        <xdr:cNvPr id="109" name="Text Box 20">
          <a:extLst>
            <a:ext uri="{FF2B5EF4-FFF2-40B4-BE49-F238E27FC236}">
              <a16:creationId xmlns:a16="http://schemas.microsoft.com/office/drawing/2014/main" id="{00000000-0008-0000-0F00-00006D000000}"/>
            </a:ext>
          </a:extLst>
        </xdr:cNvPr>
        <xdr:cNvSpPr txBox="1">
          <a:spLocks noChangeArrowheads="1"/>
        </xdr:cNvSpPr>
      </xdr:nvSpPr>
      <xdr:spPr bwMode="auto">
        <a:xfrm>
          <a:off x="8467725" y="1628775"/>
          <a:ext cx="9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6</xdr:row>
      <xdr:rowOff>123825</xdr:rowOff>
    </xdr:from>
    <xdr:to>
      <xdr:col>2</xdr:col>
      <xdr:colOff>666750</xdr:colOff>
      <xdr:row>7</xdr:row>
      <xdr:rowOff>76200</xdr:rowOff>
    </xdr:to>
    <xdr:sp textlink="">
      <xdr:nvSpPr>
        <xdr:cNvPr id="110" name="Text Box 5">
          <a:extLst>
            <a:ext uri="{FF2B5EF4-FFF2-40B4-BE49-F238E27FC236}">
              <a16:creationId xmlns:a16="http://schemas.microsoft.com/office/drawing/2014/main" id="{00000000-0008-0000-0F00-00006E000000}"/>
            </a:ext>
          </a:extLst>
        </xdr:cNvPr>
        <xdr:cNvSpPr txBox="1">
          <a:spLocks noChangeArrowheads="1"/>
        </xdr:cNvSpPr>
      </xdr:nvSpPr>
      <xdr:spPr bwMode="auto">
        <a:xfrm>
          <a:off x="1752600" y="1343025"/>
          <a:ext cx="5429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104775</xdr:colOff>
      <xdr:row>7</xdr:row>
      <xdr:rowOff>85725</xdr:rowOff>
    </xdr:from>
    <xdr:to>
      <xdr:col>1</xdr:col>
      <xdr:colOff>809625</xdr:colOff>
      <xdr:row>7</xdr:row>
      <xdr:rowOff>323850</xdr:rowOff>
    </xdr:to>
    <xdr:sp textlink="">
      <xdr:nvSpPr>
        <xdr:cNvPr id="111" name="Text Box 6">
          <a:extLst>
            <a:ext uri="{FF2B5EF4-FFF2-40B4-BE49-F238E27FC236}">
              <a16:creationId xmlns:a16="http://schemas.microsoft.com/office/drawing/2014/main" id="{00000000-0008-0000-0F00-00006F000000}"/>
            </a:ext>
          </a:extLst>
        </xdr:cNvPr>
        <xdr:cNvSpPr txBox="1">
          <a:spLocks noChangeArrowheads="1"/>
        </xdr:cNvSpPr>
      </xdr:nvSpPr>
      <xdr:spPr bwMode="auto">
        <a:xfrm>
          <a:off x="790575" y="1628775"/>
          <a:ext cx="704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12</xdr:col>
      <xdr:colOff>0</xdr:colOff>
      <xdr:row>6</xdr:row>
      <xdr:rowOff>123825</xdr:rowOff>
    </xdr:from>
    <xdr:to>
      <xdr:col>12</xdr:col>
      <xdr:colOff>9525</xdr:colOff>
      <xdr:row>7</xdr:row>
      <xdr:rowOff>104775</xdr:rowOff>
    </xdr:to>
    <xdr:sp textlink="">
      <xdr:nvSpPr>
        <xdr:cNvPr id="112" name="Text Box 19">
          <a:extLst>
            <a:ext uri="{FF2B5EF4-FFF2-40B4-BE49-F238E27FC236}">
              <a16:creationId xmlns:a16="http://schemas.microsoft.com/office/drawing/2014/main" id="{00000000-0008-0000-0F00-000070000000}"/>
            </a:ext>
          </a:extLst>
        </xdr:cNvPr>
        <xdr:cNvSpPr txBox="1">
          <a:spLocks noChangeArrowheads="1"/>
        </xdr:cNvSpPr>
      </xdr:nvSpPr>
      <xdr:spPr bwMode="auto">
        <a:xfrm>
          <a:off x="8467725" y="1343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7</xdr:row>
      <xdr:rowOff>85725</xdr:rowOff>
    </xdr:from>
    <xdr:to>
      <xdr:col>12</xdr:col>
      <xdr:colOff>9525</xdr:colOff>
      <xdr:row>7</xdr:row>
      <xdr:rowOff>323850</xdr:rowOff>
    </xdr:to>
    <xdr:sp textlink="">
      <xdr:nvSpPr>
        <xdr:cNvPr id="113" name="Text Box 20">
          <a:extLst>
            <a:ext uri="{FF2B5EF4-FFF2-40B4-BE49-F238E27FC236}">
              <a16:creationId xmlns:a16="http://schemas.microsoft.com/office/drawing/2014/main" id="{00000000-0008-0000-0F00-000071000000}"/>
            </a:ext>
          </a:extLst>
        </xdr:cNvPr>
        <xdr:cNvSpPr txBox="1">
          <a:spLocks noChangeArrowheads="1"/>
        </xdr:cNvSpPr>
      </xdr:nvSpPr>
      <xdr:spPr bwMode="auto">
        <a:xfrm>
          <a:off x="8467725" y="1628775"/>
          <a:ext cx="9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6</xdr:row>
      <xdr:rowOff>123825</xdr:rowOff>
    </xdr:from>
    <xdr:to>
      <xdr:col>2</xdr:col>
      <xdr:colOff>666750</xdr:colOff>
      <xdr:row>7</xdr:row>
      <xdr:rowOff>76200</xdr:rowOff>
    </xdr:to>
    <xdr:sp textlink="">
      <xdr:nvSpPr>
        <xdr:cNvPr id="114" name="Text Box 5">
          <a:extLst>
            <a:ext uri="{FF2B5EF4-FFF2-40B4-BE49-F238E27FC236}">
              <a16:creationId xmlns:a16="http://schemas.microsoft.com/office/drawing/2014/main" id="{00000000-0008-0000-0F00-000072000000}"/>
            </a:ext>
          </a:extLst>
        </xdr:cNvPr>
        <xdr:cNvSpPr txBox="1">
          <a:spLocks noChangeArrowheads="1"/>
        </xdr:cNvSpPr>
      </xdr:nvSpPr>
      <xdr:spPr bwMode="auto">
        <a:xfrm>
          <a:off x="1752600" y="1343025"/>
          <a:ext cx="5429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104775</xdr:colOff>
      <xdr:row>7</xdr:row>
      <xdr:rowOff>85725</xdr:rowOff>
    </xdr:from>
    <xdr:to>
      <xdr:col>1</xdr:col>
      <xdr:colOff>809625</xdr:colOff>
      <xdr:row>7</xdr:row>
      <xdr:rowOff>323850</xdr:rowOff>
    </xdr:to>
    <xdr:sp textlink="">
      <xdr:nvSpPr>
        <xdr:cNvPr id="115" name="Text Box 6">
          <a:extLst>
            <a:ext uri="{FF2B5EF4-FFF2-40B4-BE49-F238E27FC236}">
              <a16:creationId xmlns:a16="http://schemas.microsoft.com/office/drawing/2014/main" id="{00000000-0008-0000-0F00-000073000000}"/>
            </a:ext>
          </a:extLst>
        </xdr:cNvPr>
        <xdr:cNvSpPr txBox="1">
          <a:spLocks noChangeArrowheads="1"/>
        </xdr:cNvSpPr>
      </xdr:nvSpPr>
      <xdr:spPr bwMode="auto">
        <a:xfrm>
          <a:off x="790575" y="1628775"/>
          <a:ext cx="704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12</xdr:col>
      <xdr:colOff>0</xdr:colOff>
      <xdr:row>6</xdr:row>
      <xdr:rowOff>123825</xdr:rowOff>
    </xdr:from>
    <xdr:to>
      <xdr:col>12</xdr:col>
      <xdr:colOff>9525</xdr:colOff>
      <xdr:row>7</xdr:row>
      <xdr:rowOff>104775</xdr:rowOff>
    </xdr:to>
    <xdr:sp textlink="">
      <xdr:nvSpPr>
        <xdr:cNvPr id="116" name="Text Box 19">
          <a:extLst>
            <a:ext uri="{FF2B5EF4-FFF2-40B4-BE49-F238E27FC236}">
              <a16:creationId xmlns:a16="http://schemas.microsoft.com/office/drawing/2014/main" id="{00000000-0008-0000-0F00-000074000000}"/>
            </a:ext>
          </a:extLst>
        </xdr:cNvPr>
        <xdr:cNvSpPr txBox="1">
          <a:spLocks noChangeArrowheads="1"/>
        </xdr:cNvSpPr>
      </xdr:nvSpPr>
      <xdr:spPr bwMode="auto">
        <a:xfrm>
          <a:off x="8467725" y="1343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7</xdr:row>
      <xdr:rowOff>85725</xdr:rowOff>
    </xdr:from>
    <xdr:to>
      <xdr:col>12</xdr:col>
      <xdr:colOff>9525</xdr:colOff>
      <xdr:row>7</xdr:row>
      <xdr:rowOff>323850</xdr:rowOff>
    </xdr:to>
    <xdr:sp textlink="">
      <xdr:nvSpPr>
        <xdr:cNvPr id="117" name="Text Box 20">
          <a:extLst>
            <a:ext uri="{FF2B5EF4-FFF2-40B4-BE49-F238E27FC236}">
              <a16:creationId xmlns:a16="http://schemas.microsoft.com/office/drawing/2014/main" id="{00000000-0008-0000-0F00-000075000000}"/>
            </a:ext>
          </a:extLst>
        </xdr:cNvPr>
        <xdr:cNvSpPr txBox="1">
          <a:spLocks noChangeArrowheads="1"/>
        </xdr:cNvSpPr>
      </xdr:nvSpPr>
      <xdr:spPr bwMode="auto">
        <a:xfrm>
          <a:off x="8467725" y="1628775"/>
          <a:ext cx="9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18</xdr:row>
      <xdr:rowOff>123825</xdr:rowOff>
    </xdr:from>
    <xdr:to>
      <xdr:col>2</xdr:col>
      <xdr:colOff>723900</xdr:colOff>
      <xdr:row>19</xdr:row>
      <xdr:rowOff>104775</xdr:rowOff>
    </xdr:to>
    <xdr:sp textlink="">
      <xdr:nvSpPr>
        <xdr:cNvPr id="118" name="Text Box 36">
          <a:extLst>
            <a:ext uri="{FF2B5EF4-FFF2-40B4-BE49-F238E27FC236}">
              <a16:creationId xmlns:a16="http://schemas.microsoft.com/office/drawing/2014/main" id="{00000000-0008-0000-0F00-000076000000}"/>
            </a:ext>
          </a:extLst>
        </xdr:cNvPr>
        <xdr:cNvSpPr txBox="1">
          <a:spLocks noChangeArrowheads="1"/>
        </xdr:cNvSpPr>
      </xdr:nvSpPr>
      <xdr:spPr bwMode="auto">
        <a:xfrm>
          <a:off x="1866900" y="5229225"/>
          <a:ext cx="485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104775</xdr:colOff>
      <xdr:row>19</xdr:row>
      <xdr:rowOff>85725</xdr:rowOff>
    </xdr:from>
    <xdr:to>
      <xdr:col>1</xdr:col>
      <xdr:colOff>809625</xdr:colOff>
      <xdr:row>19</xdr:row>
      <xdr:rowOff>314325</xdr:rowOff>
    </xdr:to>
    <xdr:sp textlink="">
      <xdr:nvSpPr>
        <xdr:cNvPr id="119" name="Text Box 37">
          <a:extLst>
            <a:ext uri="{FF2B5EF4-FFF2-40B4-BE49-F238E27FC236}">
              <a16:creationId xmlns:a16="http://schemas.microsoft.com/office/drawing/2014/main" id="{00000000-0008-0000-0F00-000077000000}"/>
            </a:ext>
          </a:extLst>
        </xdr:cNvPr>
        <xdr:cNvSpPr txBox="1">
          <a:spLocks noChangeArrowheads="1"/>
        </xdr:cNvSpPr>
      </xdr:nvSpPr>
      <xdr:spPr bwMode="auto">
        <a:xfrm>
          <a:off x="790575" y="5514975"/>
          <a:ext cx="7048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104775</xdr:colOff>
      <xdr:row>19</xdr:row>
      <xdr:rowOff>85725</xdr:rowOff>
    </xdr:from>
    <xdr:to>
      <xdr:col>1</xdr:col>
      <xdr:colOff>800100</xdr:colOff>
      <xdr:row>19</xdr:row>
      <xdr:rowOff>304800</xdr:rowOff>
    </xdr:to>
    <xdr:sp textlink="">
      <xdr:nvSpPr>
        <xdr:cNvPr id="120" name="Text Box 6">
          <a:extLst>
            <a:ext uri="{FF2B5EF4-FFF2-40B4-BE49-F238E27FC236}">
              <a16:creationId xmlns:a16="http://schemas.microsoft.com/office/drawing/2014/main" id="{00000000-0008-0000-0F00-000078000000}"/>
            </a:ext>
          </a:extLst>
        </xdr:cNvPr>
        <xdr:cNvSpPr txBox="1">
          <a:spLocks noChangeArrowheads="1"/>
        </xdr:cNvSpPr>
      </xdr:nvSpPr>
      <xdr:spPr bwMode="auto">
        <a:xfrm>
          <a:off x="790575" y="5514975"/>
          <a:ext cx="6953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123825</xdr:colOff>
      <xdr:row>6</xdr:row>
      <xdr:rowOff>123825</xdr:rowOff>
    </xdr:from>
    <xdr:to>
      <xdr:col>2</xdr:col>
      <xdr:colOff>666750</xdr:colOff>
      <xdr:row>7</xdr:row>
      <xdr:rowOff>76200</xdr:rowOff>
    </xdr:to>
    <xdr:sp textlink="">
      <xdr:nvSpPr>
        <xdr:cNvPr id="121" name="Text Box 5">
          <a:extLst>
            <a:ext uri="{FF2B5EF4-FFF2-40B4-BE49-F238E27FC236}">
              <a16:creationId xmlns:a16="http://schemas.microsoft.com/office/drawing/2014/main" id="{00000000-0008-0000-0F00-000079000000}"/>
            </a:ext>
          </a:extLst>
        </xdr:cNvPr>
        <xdr:cNvSpPr txBox="1">
          <a:spLocks noChangeArrowheads="1"/>
        </xdr:cNvSpPr>
      </xdr:nvSpPr>
      <xdr:spPr bwMode="auto">
        <a:xfrm>
          <a:off x="1752600" y="1343025"/>
          <a:ext cx="5429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104775</xdr:colOff>
      <xdr:row>7</xdr:row>
      <xdr:rowOff>85725</xdr:rowOff>
    </xdr:from>
    <xdr:to>
      <xdr:col>1</xdr:col>
      <xdr:colOff>809625</xdr:colOff>
      <xdr:row>7</xdr:row>
      <xdr:rowOff>323850</xdr:rowOff>
    </xdr:to>
    <xdr:sp textlink="">
      <xdr:nvSpPr>
        <xdr:cNvPr id="122" name="Text Box 6">
          <a:extLst>
            <a:ext uri="{FF2B5EF4-FFF2-40B4-BE49-F238E27FC236}">
              <a16:creationId xmlns:a16="http://schemas.microsoft.com/office/drawing/2014/main" id="{00000000-0008-0000-0F00-00007A000000}"/>
            </a:ext>
          </a:extLst>
        </xdr:cNvPr>
        <xdr:cNvSpPr txBox="1">
          <a:spLocks noChangeArrowheads="1"/>
        </xdr:cNvSpPr>
      </xdr:nvSpPr>
      <xdr:spPr bwMode="auto">
        <a:xfrm>
          <a:off x="790575" y="1628775"/>
          <a:ext cx="704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12</xdr:col>
      <xdr:colOff>0</xdr:colOff>
      <xdr:row>6</xdr:row>
      <xdr:rowOff>123825</xdr:rowOff>
    </xdr:from>
    <xdr:to>
      <xdr:col>12</xdr:col>
      <xdr:colOff>9525</xdr:colOff>
      <xdr:row>7</xdr:row>
      <xdr:rowOff>104775</xdr:rowOff>
    </xdr:to>
    <xdr:sp textlink="">
      <xdr:nvSpPr>
        <xdr:cNvPr id="123" name="Text Box 19">
          <a:extLst>
            <a:ext uri="{FF2B5EF4-FFF2-40B4-BE49-F238E27FC236}">
              <a16:creationId xmlns:a16="http://schemas.microsoft.com/office/drawing/2014/main" id="{00000000-0008-0000-0F00-00007B000000}"/>
            </a:ext>
          </a:extLst>
        </xdr:cNvPr>
        <xdr:cNvSpPr txBox="1">
          <a:spLocks noChangeArrowheads="1"/>
        </xdr:cNvSpPr>
      </xdr:nvSpPr>
      <xdr:spPr bwMode="auto">
        <a:xfrm>
          <a:off x="8467725" y="1343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7</xdr:row>
      <xdr:rowOff>85725</xdr:rowOff>
    </xdr:from>
    <xdr:to>
      <xdr:col>12</xdr:col>
      <xdr:colOff>9525</xdr:colOff>
      <xdr:row>7</xdr:row>
      <xdr:rowOff>323850</xdr:rowOff>
    </xdr:to>
    <xdr:sp textlink="">
      <xdr:nvSpPr>
        <xdr:cNvPr id="124" name="Text Box 20">
          <a:extLst>
            <a:ext uri="{FF2B5EF4-FFF2-40B4-BE49-F238E27FC236}">
              <a16:creationId xmlns:a16="http://schemas.microsoft.com/office/drawing/2014/main" id="{00000000-0008-0000-0F00-00007C000000}"/>
            </a:ext>
          </a:extLst>
        </xdr:cNvPr>
        <xdr:cNvSpPr txBox="1">
          <a:spLocks noChangeArrowheads="1"/>
        </xdr:cNvSpPr>
      </xdr:nvSpPr>
      <xdr:spPr bwMode="auto">
        <a:xfrm>
          <a:off x="8467725" y="1628775"/>
          <a:ext cx="9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18</xdr:row>
      <xdr:rowOff>123825</xdr:rowOff>
    </xdr:from>
    <xdr:to>
      <xdr:col>2</xdr:col>
      <xdr:colOff>723900</xdr:colOff>
      <xdr:row>19</xdr:row>
      <xdr:rowOff>104775</xdr:rowOff>
    </xdr:to>
    <xdr:sp textlink="">
      <xdr:nvSpPr>
        <xdr:cNvPr id="125" name="Text Box 36">
          <a:extLst>
            <a:ext uri="{FF2B5EF4-FFF2-40B4-BE49-F238E27FC236}">
              <a16:creationId xmlns:a16="http://schemas.microsoft.com/office/drawing/2014/main" id="{00000000-0008-0000-0F00-00007D000000}"/>
            </a:ext>
          </a:extLst>
        </xdr:cNvPr>
        <xdr:cNvSpPr txBox="1">
          <a:spLocks noChangeArrowheads="1"/>
        </xdr:cNvSpPr>
      </xdr:nvSpPr>
      <xdr:spPr bwMode="auto">
        <a:xfrm>
          <a:off x="1866900" y="5229225"/>
          <a:ext cx="485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104775</xdr:colOff>
      <xdr:row>19</xdr:row>
      <xdr:rowOff>85725</xdr:rowOff>
    </xdr:from>
    <xdr:to>
      <xdr:col>1</xdr:col>
      <xdr:colOff>809625</xdr:colOff>
      <xdr:row>19</xdr:row>
      <xdr:rowOff>314325</xdr:rowOff>
    </xdr:to>
    <xdr:sp textlink="">
      <xdr:nvSpPr>
        <xdr:cNvPr id="126" name="Text Box 37">
          <a:extLst>
            <a:ext uri="{FF2B5EF4-FFF2-40B4-BE49-F238E27FC236}">
              <a16:creationId xmlns:a16="http://schemas.microsoft.com/office/drawing/2014/main" id="{00000000-0008-0000-0F00-00007E000000}"/>
            </a:ext>
          </a:extLst>
        </xdr:cNvPr>
        <xdr:cNvSpPr txBox="1">
          <a:spLocks noChangeArrowheads="1"/>
        </xdr:cNvSpPr>
      </xdr:nvSpPr>
      <xdr:spPr bwMode="auto">
        <a:xfrm>
          <a:off x="790575" y="5514975"/>
          <a:ext cx="7048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104775</xdr:colOff>
      <xdr:row>19</xdr:row>
      <xdr:rowOff>85725</xdr:rowOff>
    </xdr:from>
    <xdr:to>
      <xdr:col>1</xdr:col>
      <xdr:colOff>800100</xdr:colOff>
      <xdr:row>19</xdr:row>
      <xdr:rowOff>304800</xdr:rowOff>
    </xdr:to>
    <xdr:sp textlink="">
      <xdr:nvSpPr>
        <xdr:cNvPr id="127" name="Text Box 6">
          <a:extLst>
            <a:ext uri="{FF2B5EF4-FFF2-40B4-BE49-F238E27FC236}">
              <a16:creationId xmlns:a16="http://schemas.microsoft.com/office/drawing/2014/main" id="{00000000-0008-0000-0F00-00007F000000}"/>
            </a:ext>
          </a:extLst>
        </xdr:cNvPr>
        <xdr:cNvSpPr txBox="1">
          <a:spLocks noChangeArrowheads="1"/>
        </xdr:cNvSpPr>
      </xdr:nvSpPr>
      <xdr:spPr bwMode="auto">
        <a:xfrm>
          <a:off x="790575" y="5514975"/>
          <a:ext cx="6953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123825</xdr:colOff>
      <xdr:row>6</xdr:row>
      <xdr:rowOff>123825</xdr:rowOff>
    </xdr:from>
    <xdr:to>
      <xdr:col>2</xdr:col>
      <xdr:colOff>666750</xdr:colOff>
      <xdr:row>7</xdr:row>
      <xdr:rowOff>76200</xdr:rowOff>
    </xdr:to>
    <xdr:sp textlink="">
      <xdr:nvSpPr>
        <xdr:cNvPr id="128" name="Text Box 5">
          <a:extLst>
            <a:ext uri="{FF2B5EF4-FFF2-40B4-BE49-F238E27FC236}">
              <a16:creationId xmlns:a16="http://schemas.microsoft.com/office/drawing/2014/main" id="{00000000-0008-0000-0F00-000080000000}"/>
            </a:ext>
          </a:extLst>
        </xdr:cNvPr>
        <xdr:cNvSpPr txBox="1">
          <a:spLocks noChangeArrowheads="1"/>
        </xdr:cNvSpPr>
      </xdr:nvSpPr>
      <xdr:spPr bwMode="auto">
        <a:xfrm>
          <a:off x="1752600" y="1343025"/>
          <a:ext cx="5429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104775</xdr:colOff>
      <xdr:row>7</xdr:row>
      <xdr:rowOff>85725</xdr:rowOff>
    </xdr:from>
    <xdr:to>
      <xdr:col>1</xdr:col>
      <xdr:colOff>809625</xdr:colOff>
      <xdr:row>7</xdr:row>
      <xdr:rowOff>323850</xdr:rowOff>
    </xdr:to>
    <xdr:sp textlink="">
      <xdr:nvSpPr>
        <xdr:cNvPr id="129" name="Text Box 6">
          <a:extLst>
            <a:ext uri="{FF2B5EF4-FFF2-40B4-BE49-F238E27FC236}">
              <a16:creationId xmlns:a16="http://schemas.microsoft.com/office/drawing/2014/main" id="{00000000-0008-0000-0F00-000081000000}"/>
            </a:ext>
          </a:extLst>
        </xdr:cNvPr>
        <xdr:cNvSpPr txBox="1">
          <a:spLocks noChangeArrowheads="1"/>
        </xdr:cNvSpPr>
      </xdr:nvSpPr>
      <xdr:spPr bwMode="auto">
        <a:xfrm>
          <a:off x="790575" y="1628775"/>
          <a:ext cx="704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12</xdr:col>
      <xdr:colOff>0</xdr:colOff>
      <xdr:row>6</xdr:row>
      <xdr:rowOff>123825</xdr:rowOff>
    </xdr:from>
    <xdr:to>
      <xdr:col>12</xdr:col>
      <xdr:colOff>9525</xdr:colOff>
      <xdr:row>7</xdr:row>
      <xdr:rowOff>104775</xdr:rowOff>
    </xdr:to>
    <xdr:sp textlink="">
      <xdr:nvSpPr>
        <xdr:cNvPr id="130" name="Text Box 19">
          <a:extLst>
            <a:ext uri="{FF2B5EF4-FFF2-40B4-BE49-F238E27FC236}">
              <a16:creationId xmlns:a16="http://schemas.microsoft.com/office/drawing/2014/main" id="{00000000-0008-0000-0F00-000082000000}"/>
            </a:ext>
          </a:extLst>
        </xdr:cNvPr>
        <xdr:cNvSpPr txBox="1">
          <a:spLocks noChangeArrowheads="1"/>
        </xdr:cNvSpPr>
      </xdr:nvSpPr>
      <xdr:spPr bwMode="auto">
        <a:xfrm>
          <a:off x="8467725" y="1343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7</xdr:row>
      <xdr:rowOff>85725</xdr:rowOff>
    </xdr:from>
    <xdr:to>
      <xdr:col>12</xdr:col>
      <xdr:colOff>9525</xdr:colOff>
      <xdr:row>7</xdr:row>
      <xdr:rowOff>323850</xdr:rowOff>
    </xdr:to>
    <xdr:sp textlink="">
      <xdr:nvSpPr>
        <xdr:cNvPr id="131" name="Text Box 20">
          <a:extLst>
            <a:ext uri="{FF2B5EF4-FFF2-40B4-BE49-F238E27FC236}">
              <a16:creationId xmlns:a16="http://schemas.microsoft.com/office/drawing/2014/main" id="{00000000-0008-0000-0F00-000083000000}"/>
            </a:ext>
          </a:extLst>
        </xdr:cNvPr>
        <xdr:cNvSpPr txBox="1">
          <a:spLocks noChangeArrowheads="1"/>
        </xdr:cNvSpPr>
      </xdr:nvSpPr>
      <xdr:spPr bwMode="auto">
        <a:xfrm>
          <a:off x="8467725" y="1628775"/>
          <a:ext cx="9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6</xdr:row>
      <xdr:rowOff>123825</xdr:rowOff>
    </xdr:from>
    <xdr:to>
      <xdr:col>2</xdr:col>
      <xdr:colOff>666750</xdr:colOff>
      <xdr:row>7</xdr:row>
      <xdr:rowOff>76200</xdr:rowOff>
    </xdr:to>
    <xdr:sp textlink="">
      <xdr:nvSpPr>
        <xdr:cNvPr id="132" name="Text Box 5">
          <a:extLst>
            <a:ext uri="{FF2B5EF4-FFF2-40B4-BE49-F238E27FC236}">
              <a16:creationId xmlns:a16="http://schemas.microsoft.com/office/drawing/2014/main" id="{00000000-0008-0000-0F00-000084000000}"/>
            </a:ext>
          </a:extLst>
        </xdr:cNvPr>
        <xdr:cNvSpPr txBox="1">
          <a:spLocks noChangeArrowheads="1"/>
        </xdr:cNvSpPr>
      </xdr:nvSpPr>
      <xdr:spPr bwMode="auto">
        <a:xfrm>
          <a:off x="1752600" y="1343025"/>
          <a:ext cx="5429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104775</xdr:colOff>
      <xdr:row>7</xdr:row>
      <xdr:rowOff>85725</xdr:rowOff>
    </xdr:from>
    <xdr:to>
      <xdr:col>1</xdr:col>
      <xdr:colOff>809625</xdr:colOff>
      <xdr:row>7</xdr:row>
      <xdr:rowOff>323850</xdr:rowOff>
    </xdr:to>
    <xdr:sp textlink="">
      <xdr:nvSpPr>
        <xdr:cNvPr id="133" name="Text Box 6">
          <a:extLst>
            <a:ext uri="{FF2B5EF4-FFF2-40B4-BE49-F238E27FC236}">
              <a16:creationId xmlns:a16="http://schemas.microsoft.com/office/drawing/2014/main" id="{00000000-0008-0000-0F00-000085000000}"/>
            </a:ext>
          </a:extLst>
        </xdr:cNvPr>
        <xdr:cNvSpPr txBox="1">
          <a:spLocks noChangeArrowheads="1"/>
        </xdr:cNvSpPr>
      </xdr:nvSpPr>
      <xdr:spPr bwMode="auto">
        <a:xfrm>
          <a:off x="790575" y="1628775"/>
          <a:ext cx="704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12</xdr:col>
      <xdr:colOff>0</xdr:colOff>
      <xdr:row>6</xdr:row>
      <xdr:rowOff>123825</xdr:rowOff>
    </xdr:from>
    <xdr:to>
      <xdr:col>12</xdr:col>
      <xdr:colOff>9525</xdr:colOff>
      <xdr:row>7</xdr:row>
      <xdr:rowOff>104775</xdr:rowOff>
    </xdr:to>
    <xdr:sp textlink="">
      <xdr:nvSpPr>
        <xdr:cNvPr id="134" name="Text Box 19">
          <a:extLst>
            <a:ext uri="{FF2B5EF4-FFF2-40B4-BE49-F238E27FC236}">
              <a16:creationId xmlns:a16="http://schemas.microsoft.com/office/drawing/2014/main" id="{00000000-0008-0000-0F00-000086000000}"/>
            </a:ext>
          </a:extLst>
        </xdr:cNvPr>
        <xdr:cNvSpPr txBox="1">
          <a:spLocks noChangeArrowheads="1"/>
        </xdr:cNvSpPr>
      </xdr:nvSpPr>
      <xdr:spPr bwMode="auto">
        <a:xfrm>
          <a:off x="8467725" y="1343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7</xdr:row>
      <xdr:rowOff>85725</xdr:rowOff>
    </xdr:from>
    <xdr:to>
      <xdr:col>12</xdr:col>
      <xdr:colOff>9525</xdr:colOff>
      <xdr:row>7</xdr:row>
      <xdr:rowOff>323850</xdr:rowOff>
    </xdr:to>
    <xdr:sp textlink="">
      <xdr:nvSpPr>
        <xdr:cNvPr id="135" name="Text Box 20">
          <a:extLst>
            <a:ext uri="{FF2B5EF4-FFF2-40B4-BE49-F238E27FC236}">
              <a16:creationId xmlns:a16="http://schemas.microsoft.com/office/drawing/2014/main" id="{00000000-0008-0000-0F00-000087000000}"/>
            </a:ext>
          </a:extLst>
        </xdr:cNvPr>
        <xdr:cNvSpPr txBox="1">
          <a:spLocks noChangeArrowheads="1"/>
        </xdr:cNvSpPr>
      </xdr:nvSpPr>
      <xdr:spPr bwMode="auto">
        <a:xfrm>
          <a:off x="8467725" y="1628775"/>
          <a:ext cx="9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18</xdr:row>
      <xdr:rowOff>123825</xdr:rowOff>
    </xdr:from>
    <xdr:to>
      <xdr:col>2</xdr:col>
      <xdr:colOff>723900</xdr:colOff>
      <xdr:row>19</xdr:row>
      <xdr:rowOff>104775</xdr:rowOff>
    </xdr:to>
    <xdr:sp textlink="">
      <xdr:nvSpPr>
        <xdr:cNvPr id="136" name="Text Box 36">
          <a:extLst>
            <a:ext uri="{FF2B5EF4-FFF2-40B4-BE49-F238E27FC236}">
              <a16:creationId xmlns:a16="http://schemas.microsoft.com/office/drawing/2014/main" id="{00000000-0008-0000-0F00-000088000000}"/>
            </a:ext>
          </a:extLst>
        </xdr:cNvPr>
        <xdr:cNvSpPr txBox="1">
          <a:spLocks noChangeArrowheads="1"/>
        </xdr:cNvSpPr>
      </xdr:nvSpPr>
      <xdr:spPr bwMode="auto">
        <a:xfrm>
          <a:off x="1866900" y="5229225"/>
          <a:ext cx="485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104775</xdr:colOff>
      <xdr:row>19</xdr:row>
      <xdr:rowOff>85725</xdr:rowOff>
    </xdr:from>
    <xdr:to>
      <xdr:col>1</xdr:col>
      <xdr:colOff>809625</xdr:colOff>
      <xdr:row>19</xdr:row>
      <xdr:rowOff>314325</xdr:rowOff>
    </xdr:to>
    <xdr:sp textlink="">
      <xdr:nvSpPr>
        <xdr:cNvPr id="137" name="Text Box 37">
          <a:extLst>
            <a:ext uri="{FF2B5EF4-FFF2-40B4-BE49-F238E27FC236}">
              <a16:creationId xmlns:a16="http://schemas.microsoft.com/office/drawing/2014/main" id="{00000000-0008-0000-0F00-000089000000}"/>
            </a:ext>
          </a:extLst>
        </xdr:cNvPr>
        <xdr:cNvSpPr txBox="1">
          <a:spLocks noChangeArrowheads="1"/>
        </xdr:cNvSpPr>
      </xdr:nvSpPr>
      <xdr:spPr bwMode="auto">
        <a:xfrm>
          <a:off x="790575" y="5514975"/>
          <a:ext cx="7048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104775</xdr:colOff>
      <xdr:row>19</xdr:row>
      <xdr:rowOff>85725</xdr:rowOff>
    </xdr:from>
    <xdr:to>
      <xdr:col>1</xdr:col>
      <xdr:colOff>800100</xdr:colOff>
      <xdr:row>19</xdr:row>
      <xdr:rowOff>304800</xdr:rowOff>
    </xdr:to>
    <xdr:sp textlink="">
      <xdr:nvSpPr>
        <xdr:cNvPr id="138" name="Text Box 6">
          <a:extLst>
            <a:ext uri="{FF2B5EF4-FFF2-40B4-BE49-F238E27FC236}">
              <a16:creationId xmlns:a16="http://schemas.microsoft.com/office/drawing/2014/main" id="{00000000-0008-0000-0F00-00008A000000}"/>
            </a:ext>
          </a:extLst>
        </xdr:cNvPr>
        <xdr:cNvSpPr txBox="1">
          <a:spLocks noChangeArrowheads="1"/>
        </xdr:cNvSpPr>
      </xdr:nvSpPr>
      <xdr:spPr bwMode="auto">
        <a:xfrm>
          <a:off x="790575" y="5514975"/>
          <a:ext cx="6953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123825</xdr:colOff>
      <xdr:row>6</xdr:row>
      <xdr:rowOff>123825</xdr:rowOff>
    </xdr:from>
    <xdr:to>
      <xdr:col>2</xdr:col>
      <xdr:colOff>666750</xdr:colOff>
      <xdr:row>7</xdr:row>
      <xdr:rowOff>76200</xdr:rowOff>
    </xdr:to>
    <xdr:sp textlink="">
      <xdr:nvSpPr>
        <xdr:cNvPr id="139" name="Text Box 5">
          <a:extLst>
            <a:ext uri="{FF2B5EF4-FFF2-40B4-BE49-F238E27FC236}">
              <a16:creationId xmlns:a16="http://schemas.microsoft.com/office/drawing/2014/main" id="{00000000-0008-0000-0F00-00008B000000}"/>
            </a:ext>
          </a:extLst>
        </xdr:cNvPr>
        <xdr:cNvSpPr txBox="1">
          <a:spLocks noChangeArrowheads="1"/>
        </xdr:cNvSpPr>
      </xdr:nvSpPr>
      <xdr:spPr bwMode="auto">
        <a:xfrm>
          <a:off x="1752600" y="1343025"/>
          <a:ext cx="5429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104775</xdr:colOff>
      <xdr:row>7</xdr:row>
      <xdr:rowOff>85725</xdr:rowOff>
    </xdr:from>
    <xdr:to>
      <xdr:col>1</xdr:col>
      <xdr:colOff>809625</xdr:colOff>
      <xdr:row>7</xdr:row>
      <xdr:rowOff>323850</xdr:rowOff>
    </xdr:to>
    <xdr:sp textlink="">
      <xdr:nvSpPr>
        <xdr:cNvPr id="140" name="Text Box 6">
          <a:extLst>
            <a:ext uri="{FF2B5EF4-FFF2-40B4-BE49-F238E27FC236}">
              <a16:creationId xmlns:a16="http://schemas.microsoft.com/office/drawing/2014/main" id="{00000000-0008-0000-0F00-00008C000000}"/>
            </a:ext>
          </a:extLst>
        </xdr:cNvPr>
        <xdr:cNvSpPr txBox="1">
          <a:spLocks noChangeArrowheads="1"/>
        </xdr:cNvSpPr>
      </xdr:nvSpPr>
      <xdr:spPr bwMode="auto">
        <a:xfrm>
          <a:off x="790575" y="1628775"/>
          <a:ext cx="704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12</xdr:col>
      <xdr:colOff>0</xdr:colOff>
      <xdr:row>6</xdr:row>
      <xdr:rowOff>123825</xdr:rowOff>
    </xdr:from>
    <xdr:to>
      <xdr:col>12</xdr:col>
      <xdr:colOff>9525</xdr:colOff>
      <xdr:row>7</xdr:row>
      <xdr:rowOff>104775</xdr:rowOff>
    </xdr:to>
    <xdr:sp textlink="">
      <xdr:nvSpPr>
        <xdr:cNvPr id="141" name="Text Box 19">
          <a:extLst>
            <a:ext uri="{FF2B5EF4-FFF2-40B4-BE49-F238E27FC236}">
              <a16:creationId xmlns:a16="http://schemas.microsoft.com/office/drawing/2014/main" id="{00000000-0008-0000-0F00-00008D000000}"/>
            </a:ext>
          </a:extLst>
        </xdr:cNvPr>
        <xdr:cNvSpPr txBox="1">
          <a:spLocks noChangeArrowheads="1"/>
        </xdr:cNvSpPr>
      </xdr:nvSpPr>
      <xdr:spPr bwMode="auto">
        <a:xfrm>
          <a:off x="8467725" y="13430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7</xdr:row>
      <xdr:rowOff>85725</xdr:rowOff>
    </xdr:from>
    <xdr:to>
      <xdr:col>12</xdr:col>
      <xdr:colOff>9525</xdr:colOff>
      <xdr:row>7</xdr:row>
      <xdr:rowOff>323850</xdr:rowOff>
    </xdr:to>
    <xdr:sp textlink="">
      <xdr:nvSpPr>
        <xdr:cNvPr id="142" name="Text Box 20">
          <a:extLst>
            <a:ext uri="{FF2B5EF4-FFF2-40B4-BE49-F238E27FC236}">
              <a16:creationId xmlns:a16="http://schemas.microsoft.com/office/drawing/2014/main" id="{00000000-0008-0000-0F00-00008E000000}"/>
            </a:ext>
          </a:extLst>
        </xdr:cNvPr>
        <xdr:cNvSpPr txBox="1">
          <a:spLocks noChangeArrowheads="1"/>
        </xdr:cNvSpPr>
      </xdr:nvSpPr>
      <xdr:spPr bwMode="auto">
        <a:xfrm>
          <a:off x="8467725" y="1628775"/>
          <a:ext cx="9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18</xdr:row>
      <xdr:rowOff>123825</xdr:rowOff>
    </xdr:from>
    <xdr:to>
      <xdr:col>2</xdr:col>
      <xdr:colOff>723900</xdr:colOff>
      <xdr:row>19</xdr:row>
      <xdr:rowOff>104775</xdr:rowOff>
    </xdr:to>
    <xdr:sp textlink="">
      <xdr:nvSpPr>
        <xdr:cNvPr id="143" name="Text Box 36">
          <a:extLst>
            <a:ext uri="{FF2B5EF4-FFF2-40B4-BE49-F238E27FC236}">
              <a16:creationId xmlns:a16="http://schemas.microsoft.com/office/drawing/2014/main" id="{00000000-0008-0000-0F00-00008F000000}"/>
            </a:ext>
          </a:extLst>
        </xdr:cNvPr>
        <xdr:cNvSpPr txBox="1">
          <a:spLocks noChangeArrowheads="1"/>
        </xdr:cNvSpPr>
      </xdr:nvSpPr>
      <xdr:spPr bwMode="auto">
        <a:xfrm>
          <a:off x="1866900" y="5229225"/>
          <a:ext cx="485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104775</xdr:colOff>
      <xdr:row>19</xdr:row>
      <xdr:rowOff>85725</xdr:rowOff>
    </xdr:from>
    <xdr:to>
      <xdr:col>1</xdr:col>
      <xdr:colOff>809625</xdr:colOff>
      <xdr:row>19</xdr:row>
      <xdr:rowOff>314325</xdr:rowOff>
    </xdr:to>
    <xdr:sp textlink="">
      <xdr:nvSpPr>
        <xdr:cNvPr id="144" name="Text Box 37">
          <a:extLst>
            <a:ext uri="{FF2B5EF4-FFF2-40B4-BE49-F238E27FC236}">
              <a16:creationId xmlns:a16="http://schemas.microsoft.com/office/drawing/2014/main" id="{00000000-0008-0000-0F00-000090000000}"/>
            </a:ext>
          </a:extLst>
        </xdr:cNvPr>
        <xdr:cNvSpPr txBox="1">
          <a:spLocks noChangeArrowheads="1"/>
        </xdr:cNvSpPr>
      </xdr:nvSpPr>
      <xdr:spPr bwMode="auto">
        <a:xfrm>
          <a:off x="790575" y="5514975"/>
          <a:ext cx="7048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104775</xdr:colOff>
      <xdr:row>19</xdr:row>
      <xdr:rowOff>85725</xdr:rowOff>
    </xdr:from>
    <xdr:to>
      <xdr:col>1</xdr:col>
      <xdr:colOff>800100</xdr:colOff>
      <xdr:row>19</xdr:row>
      <xdr:rowOff>304800</xdr:rowOff>
    </xdr:to>
    <xdr:sp textlink="">
      <xdr:nvSpPr>
        <xdr:cNvPr id="145" name="Text Box 6">
          <a:extLst>
            <a:ext uri="{FF2B5EF4-FFF2-40B4-BE49-F238E27FC236}">
              <a16:creationId xmlns:a16="http://schemas.microsoft.com/office/drawing/2014/main" id="{00000000-0008-0000-0F00-000091000000}"/>
            </a:ext>
          </a:extLst>
        </xdr:cNvPr>
        <xdr:cNvSpPr txBox="1">
          <a:spLocks noChangeArrowheads="1"/>
        </xdr:cNvSpPr>
      </xdr:nvSpPr>
      <xdr:spPr bwMode="auto">
        <a:xfrm>
          <a:off x="790575" y="5514975"/>
          <a:ext cx="6953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14</xdr:row>
      <xdr:rowOff>0</xdr:rowOff>
    </xdr:from>
    <xdr:to>
      <xdr:col>1</xdr:col>
      <xdr:colOff>742950</xdr:colOff>
      <xdr:row>14</xdr:row>
      <xdr:rowOff>9525</xdr:rowOff>
    </xdr:to>
    <xdr:sp textlink="">
      <xdr:nvSpPr>
        <xdr:cNvPr id="146" name="Text Box 7">
          <a:extLst>
            <a:ext uri="{FF2B5EF4-FFF2-40B4-BE49-F238E27FC236}">
              <a16:creationId xmlns:a16="http://schemas.microsoft.com/office/drawing/2014/main" id="{00000000-0008-0000-0F00-000092000000}"/>
            </a:ext>
          </a:extLst>
        </xdr:cNvPr>
        <xdr:cNvSpPr txBox="1">
          <a:spLocks noChangeArrowheads="1"/>
        </xdr:cNvSpPr>
      </xdr:nvSpPr>
      <xdr:spPr bwMode="auto">
        <a:xfrm>
          <a:off x="733425" y="38100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14</xdr:row>
      <xdr:rowOff>0</xdr:rowOff>
    </xdr:from>
    <xdr:to>
      <xdr:col>2</xdr:col>
      <xdr:colOff>742950</xdr:colOff>
      <xdr:row>14</xdr:row>
      <xdr:rowOff>9525</xdr:rowOff>
    </xdr:to>
    <xdr:sp textlink="">
      <xdr:nvSpPr>
        <xdr:cNvPr id="147" name="Text Box 8">
          <a:extLst>
            <a:ext uri="{FF2B5EF4-FFF2-40B4-BE49-F238E27FC236}">
              <a16:creationId xmlns:a16="http://schemas.microsoft.com/office/drawing/2014/main" id="{00000000-0008-0000-0F00-000093000000}"/>
            </a:ext>
          </a:extLst>
        </xdr:cNvPr>
        <xdr:cNvSpPr txBox="1">
          <a:spLocks noChangeArrowheads="1"/>
        </xdr:cNvSpPr>
      </xdr:nvSpPr>
      <xdr:spPr bwMode="auto">
        <a:xfrm>
          <a:off x="2095500" y="38100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14</xdr:row>
      <xdr:rowOff>0</xdr:rowOff>
    </xdr:from>
    <xdr:to>
      <xdr:col>1</xdr:col>
      <xdr:colOff>742950</xdr:colOff>
      <xdr:row>14</xdr:row>
      <xdr:rowOff>9525</xdr:rowOff>
    </xdr:to>
    <xdr:sp textlink="">
      <xdr:nvSpPr>
        <xdr:cNvPr id="148" name="Text Box 7">
          <a:extLst>
            <a:ext uri="{FF2B5EF4-FFF2-40B4-BE49-F238E27FC236}">
              <a16:creationId xmlns:a16="http://schemas.microsoft.com/office/drawing/2014/main" id="{00000000-0008-0000-0F00-000094000000}"/>
            </a:ext>
          </a:extLst>
        </xdr:cNvPr>
        <xdr:cNvSpPr txBox="1">
          <a:spLocks noChangeArrowheads="1"/>
        </xdr:cNvSpPr>
      </xdr:nvSpPr>
      <xdr:spPr bwMode="auto">
        <a:xfrm>
          <a:off x="733425" y="38100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14</xdr:row>
      <xdr:rowOff>0</xdr:rowOff>
    </xdr:from>
    <xdr:to>
      <xdr:col>2</xdr:col>
      <xdr:colOff>742950</xdr:colOff>
      <xdr:row>14</xdr:row>
      <xdr:rowOff>9525</xdr:rowOff>
    </xdr:to>
    <xdr:sp textlink="">
      <xdr:nvSpPr>
        <xdr:cNvPr id="149" name="Text Box 8">
          <a:extLst>
            <a:ext uri="{FF2B5EF4-FFF2-40B4-BE49-F238E27FC236}">
              <a16:creationId xmlns:a16="http://schemas.microsoft.com/office/drawing/2014/main" id="{00000000-0008-0000-0F00-000095000000}"/>
            </a:ext>
          </a:extLst>
        </xdr:cNvPr>
        <xdr:cNvSpPr txBox="1">
          <a:spLocks noChangeArrowheads="1"/>
        </xdr:cNvSpPr>
      </xdr:nvSpPr>
      <xdr:spPr bwMode="auto">
        <a:xfrm>
          <a:off x="2095500" y="38100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14</xdr:row>
      <xdr:rowOff>0</xdr:rowOff>
    </xdr:from>
    <xdr:to>
      <xdr:col>1</xdr:col>
      <xdr:colOff>742950</xdr:colOff>
      <xdr:row>14</xdr:row>
      <xdr:rowOff>9525</xdr:rowOff>
    </xdr:to>
    <xdr:sp textlink="">
      <xdr:nvSpPr>
        <xdr:cNvPr id="150" name="Text Box 7">
          <a:extLst>
            <a:ext uri="{FF2B5EF4-FFF2-40B4-BE49-F238E27FC236}">
              <a16:creationId xmlns:a16="http://schemas.microsoft.com/office/drawing/2014/main" id="{00000000-0008-0000-0F00-000096000000}"/>
            </a:ext>
          </a:extLst>
        </xdr:cNvPr>
        <xdr:cNvSpPr txBox="1">
          <a:spLocks noChangeArrowheads="1"/>
        </xdr:cNvSpPr>
      </xdr:nvSpPr>
      <xdr:spPr bwMode="auto">
        <a:xfrm>
          <a:off x="733425" y="38100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14</xdr:row>
      <xdr:rowOff>0</xdr:rowOff>
    </xdr:from>
    <xdr:to>
      <xdr:col>2</xdr:col>
      <xdr:colOff>742950</xdr:colOff>
      <xdr:row>14</xdr:row>
      <xdr:rowOff>9525</xdr:rowOff>
    </xdr:to>
    <xdr:sp textlink="">
      <xdr:nvSpPr>
        <xdr:cNvPr id="151" name="Text Box 8">
          <a:extLst>
            <a:ext uri="{FF2B5EF4-FFF2-40B4-BE49-F238E27FC236}">
              <a16:creationId xmlns:a16="http://schemas.microsoft.com/office/drawing/2014/main" id="{00000000-0008-0000-0F00-000097000000}"/>
            </a:ext>
          </a:extLst>
        </xdr:cNvPr>
        <xdr:cNvSpPr txBox="1">
          <a:spLocks noChangeArrowheads="1"/>
        </xdr:cNvSpPr>
      </xdr:nvSpPr>
      <xdr:spPr bwMode="auto">
        <a:xfrm>
          <a:off x="2095500" y="38100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14</xdr:row>
      <xdr:rowOff>0</xdr:rowOff>
    </xdr:from>
    <xdr:to>
      <xdr:col>1</xdr:col>
      <xdr:colOff>742950</xdr:colOff>
      <xdr:row>14</xdr:row>
      <xdr:rowOff>9525</xdr:rowOff>
    </xdr:to>
    <xdr:sp textlink="">
      <xdr:nvSpPr>
        <xdr:cNvPr id="152" name="Text Box 7">
          <a:extLst>
            <a:ext uri="{FF2B5EF4-FFF2-40B4-BE49-F238E27FC236}">
              <a16:creationId xmlns:a16="http://schemas.microsoft.com/office/drawing/2014/main" id="{00000000-0008-0000-0F00-000098000000}"/>
            </a:ext>
          </a:extLst>
        </xdr:cNvPr>
        <xdr:cNvSpPr txBox="1">
          <a:spLocks noChangeArrowheads="1"/>
        </xdr:cNvSpPr>
      </xdr:nvSpPr>
      <xdr:spPr bwMode="auto">
        <a:xfrm>
          <a:off x="733425" y="38100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14</xdr:row>
      <xdr:rowOff>0</xdr:rowOff>
    </xdr:from>
    <xdr:to>
      <xdr:col>2</xdr:col>
      <xdr:colOff>742950</xdr:colOff>
      <xdr:row>14</xdr:row>
      <xdr:rowOff>9525</xdr:rowOff>
    </xdr:to>
    <xdr:sp textlink="">
      <xdr:nvSpPr>
        <xdr:cNvPr id="153" name="Text Box 8">
          <a:extLst>
            <a:ext uri="{FF2B5EF4-FFF2-40B4-BE49-F238E27FC236}">
              <a16:creationId xmlns:a16="http://schemas.microsoft.com/office/drawing/2014/main" id="{00000000-0008-0000-0F00-000099000000}"/>
            </a:ext>
          </a:extLst>
        </xdr:cNvPr>
        <xdr:cNvSpPr txBox="1">
          <a:spLocks noChangeArrowheads="1"/>
        </xdr:cNvSpPr>
      </xdr:nvSpPr>
      <xdr:spPr bwMode="auto">
        <a:xfrm>
          <a:off x="2095500" y="38100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14</xdr:row>
      <xdr:rowOff>0</xdr:rowOff>
    </xdr:from>
    <xdr:to>
      <xdr:col>1</xdr:col>
      <xdr:colOff>742950</xdr:colOff>
      <xdr:row>14</xdr:row>
      <xdr:rowOff>9525</xdr:rowOff>
    </xdr:to>
    <xdr:sp textlink="">
      <xdr:nvSpPr>
        <xdr:cNvPr id="154" name="Text Box 7">
          <a:extLst>
            <a:ext uri="{FF2B5EF4-FFF2-40B4-BE49-F238E27FC236}">
              <a16:creationId xmlns:a16="http://schemas.microsoft.com/office/drawing/2014/main" id="{00000000-0008-0000-0F00-00009A000000}"/>
            </a:ext>
          </a:extLst>
        </xdr:cNvPr>
        <xdr:cNvSpPr txBox="1">
          <a:spLocks noChangeArrowheads="1"/>
        </xdr:cNvSpPr>
      </xdr:nvSpPr>
      <xdr:spPr bwMode="auto">
        <a:xfrm>
          <a:off x="733425" y="38100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14</xdr:row>
      <xdr:rowOff>0</xdr:rowOff>
    </xdr:from>
    <xdr:to>
      <xdr:col>2</xdr:col>
      <xdr:colOff>742950</xdr:colOff>
      <xdr:row>14</xdr:row>
      <xdr:rowOff>9525</xdr:rowOff>
    </xdr:to>
    <xdr:sp textlink="">
      <xdr:nvSpPr>
        <xdr:cNvPr id="155" name="Text Box 8">
          <a:extLst>
            <a:ext uri="{FF2B5EF4-FFF2-40B4-BE49-F238E27FC236}">
              <a16:creationId xmlns:a16="http://schemas.microsoft.com/office/drawing/2014/main" id="{00000000-0008-0000-0F00-00009B000000}"/>
            </a:ext>
          </a:extLst>
        </xdr:cNvPr>
        <xdr:cNvSpPr txBox="1">
          <a:spLocks noChangeArrowheads="1"/>
        </xdr:cNvSpPr>
      </xdr:nvSpPr>
      <xdr:spPr bwMode="auto">
        <a:xfrm>
          <a:off x="2095500" y="38100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19050</xdr:colOff>
      <xdr:row>14</xdr:row>
      <xdr:rowOff>76200</xdr:rowOff>
    </xdr:from>
    <xdr:to>
      <xdr:col>2</xdr:col>
      <xdr:colOff>95250</xdr:colOff>
      <xdr:row>15</xdr:row>
      <xdr:rowOff>295275</xdr:rowOff>
    </xdr:to>
    <xdr:sp textlink="">
      <xdr:nvSpPr>
        <xdr:cNvPr id="156" name="AutoShape 41">
          <a:extLst>
            <a:ext uri="{FF2B5EF4-FFF2-40B4-BE49-F238E27FC236}">
              <a16:creationId xmlns:a16="http://schemas.microsoft.com/office/drawing/2014/main" id="{00000000-0008-0000-0F00-00009C000000}"/>
            </a:ext>
          </a:extLst>
        </xdr:cNvPr>
        <xdr:cNvSpPr>
          <a:spLocks/>
        </xdr:cNvSpPr>
      </xdr:nvSpPr>
      <xdr:spPr bwMode="auto">
        <a:xfrm>
          <a:off x="1647825" y="3886200"/>
          <a:ext cx="76200" cy="542925"/>
        </a:xfrm>
        <a:prstGeom prst="leftBrace">
          <a:avLst>
            <a:gd name="adj1" fmla="val 593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14</xdr:row>
      <xdr:rowOff>0</xdr:rowOff>
    </xdr:from>
    <xdr:to>
      <xdr:col>1</xdr:col>
      <xdr:colOff>742950</xdr:colOff>
      <xdr:row>14</xdr:row>
      <xdr:rowOff>9525</xdr:rowOff>
    </xdr:to>
    <xdr:sp textlink="">
      <xdr:nvSpPr>
        <xdr:cNvPr id="157" name="Text Box 7">
          <a:extLst>
            <a:ext uri="{FF2B5EF4-FFF2-40B4-BE49-F238E27FC236}">
              <a16:creationId xmlns:a16="http://schemas.microsoft.com/office/drawing/2014/main" id="{00000000-0008-0000-0F00-00009D000000}"/>
            </a:ext>
          </a:extLst>
        </xdr:cNvPr>
        <xdr:cNvSpPr txBox="1">
          <a:spLocks noChangeArrowheads="1"/>
        </xdr:cNvSpPr>
      </xdr:nvSpPr>
      <xdr:spPr bwMode="auto">
        <a:xfrm>
          <a:off x="733425" y="38100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14</xdr:row>
      <xdr:rowOff>0</xdr:rowOff>
    </xdr:from>
    <xdr:to>
      <xdr:col>2</xdr:col>
      <xdr:colOff>742950</xdr:colOff>
      <xdr:row>14</xdr:row>
      <xdr:rowOff>9525</xdr:rowOff>
    </xdr:to>
    <xdr:sp textlink="">
      <xdr:nvSpPr>
        <xdr:cNvPr id="158" name="Text Box 8">
          <a:extLst>
            <a:ext uri="{FF2B5EF4-FFF2-40B4-BE49-F238E27FC236}">
              <a16:creationId xmlns:a16="http://schemas.microsoft.com/office/drawing/2014/main" id="{00000000-0008-0000-0F00-00009E000000}"/>
            </a:ext>
          </a:extLst>
        </xdr:cNvPr>
        <xdr:cNvSpPr txBox="1">
          <a:spLocks noChangeArrowheads="1"/>
        </xdr:cNvSpPr>
      </xdr:nvSpPr>
      <xdr:spPr bwMode="auto">
        <a:xfrm>
          <a:off x="2095500" y="38100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14</xdr:row>
      <xdr:rowOff>0</xdr:rowOff>
    </xdr:from>
    <xdr:to>
      <xdr:col>1</xdr:col>
      <xdr:colOff>742950</xdr:colOff>
      <xdr:row>14</xdr:row>
      <xdr:rowOff>9525</xdr:rowOff>
    </xdr:to>
    <xdr:sp textlink="">
      <xdr:nvSpPr>
        <xdr:cNvPr id="159" name="Text Box 7">
          <a:extLst>
            <a:ext uri="{FF2B5EF4-FFF2-40B4-BE49-F238E27FC236}">
              <a16:creationId xmlns:a16="http://schemas.microsoft.com/office/drawing/2014/main" id="{00000000-0008-0000-0F00-00009F000000}"/>
            </a:ext>
          </a:extLst>
        </xdr:cNvPr>
        <xdr:cNvSpPr txBox="1">
          <a:spLocks noChangeArrowheads="1"/>
        </xdr:cNvSpPr>
      </xdr:nvSpPr>
      <xdr:spPr bwMode="auto">
        <a:xfrm>
          <a:off x="733425" y="38100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14</xdr:row>
      <xdr:rowOff>0</xdr:rowOff>
    </xdr:from>
    <xdr:to>
      <xdr:col>2</xdr:col>
      <xdr:colOff>742950</xdr:colOff>
      <xdr:row>14</xdr:row>
      <xdr:rowOff>9525</xdr:rowOff>
    </xdr:to>
    <xdr:sp textlink="">
      <xdr:nvSpPr>
        <xdr:cNvPr id="160" name="Text Box 8">
          <a:extLst>
            <a:ext uri="{FF2B5EF4-FFF2-40B4-BE49-F238E27FC236}">
              <a16:creationId xmlns:a16="http://schemas.microsoft.com/office/drawing/2014/main" id="{00000000-0008-0000-0F00-0000A0000000}"/>
            </a:ext>
          </a:extLst>
        </xdr:cNvPr>
        <xdr:cNvSpPr txBox="1">
          <a:spLocks noChangeArrowheads="1"/>
        </xdr:cNvSpPr>
      </xdr:nvSpPr>
      <xdr:spPr bwMode="auto">
        <a:xfrm>
          <a:off x="2095500" y="38100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14</xdr:row>
      <xdr:rowOff>0</xdr:rowOff>
    </xdr:from>
    <xdr:to>
      <xdr:col>1</xdr:col>
      <xdr:colOff>742950</xdr:colOff>
      <xdr:row>14</xdr:row>
      <xdr:rowOff>9525</xdr:rowOff>
    </xdr:to>
    <xdr:sp textlink="">
      <xdr:nvSpPr>
        <xdr:cNvPr id="161" name="Text Box 7">
          <a:extLst>
            <a:ext uri="{FF2B5EF4-FFF2-40B4-BE49-F238E27FC236}">
              <a16:creationId xmlns:a16="http://schemas.microsoft.com/office/drawing/2014/main" id="{00000000-0008-0000-0F00-0000A1000000}"/>
            </a:ext>
          </a:extLst>
        </xdr:cNvPr>
        <xdr:cNvSpPr txBox="1">
          <a:spLocks noChangeArrowheads="1"/>
        </xdr:cNvSpPr>
      </xdr:nvSpPr>
      <xdr:spPr bwMode="auto">
        <a:xfrm>
          <a:off x="733425" y="38100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14</xdr:row>
      <xdr:rowOff>0</xdr:rowOff>
    </xdr:from>
    <xdr:to>
      <xdr:col>2</xdr:col>
      <xdr:colOff>742950</xdr:colOff>
      <xdr:row>14</xdr:row>
      <xdr:rowOff>9525</xdr:rowOff>
    </xdr:to>
    <xdr:sp textlink="">
      <xdr:nvSpPr>
        <xdr:cNvPr id="162" name="Text Box 8">
          <a:extLst>
            <a:ext uri="{FF2B5EF4-FFF2-40B4-BE49-F238E27FC236}">
              <a16:creationId xmlns:a16="http://schemas.microsoft.com/office/drawing/2014/main" id="{00000000-0008-0000-0F00-0000A2000000}"/>
            </a:ext>
          </a:extLst>
        </xdr:cNvPr>
        <xdr:cNvSpPr txBox="1">
          <a:spLocks noChangeArrowheads="1"/>
        </xdr:cNvSpPr>
      </xdr:nvSpPr>
      <xdr:spPr bwMode="auto">
        <a:xfrm>
          <a:off x="2095500" y="38100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14</xdr:row>
      <xdr:rowOff>0</xdr:rowOff>
    </xdr:from>
    <xdr:to>
      <xdr:col>1</xdr:col>
      <xdr:colOff>742950</xdr:colOff>
      <xdr:row>14</xdr:row>
      <xdr:rowOff>9525</xdr:rowOff>
    </xdr:to>
    <xdr:sp textlink="">
      <xdr:nvSpPr>
        <xdr:cNvPr id="163" name="Text Box 7">
          <a:extLst>
            <a:ext uri="{FF2B5EF4-FFF2-40B4-BE49-F238E27FC236}">
              <a16:creationId xmlns:a16="http://schemas.microsoft.com/office/drawing/2014/main" id="{00000000-0008-0000-0F00-0000A3000000}"/>
            </a:ext>
          </a:extLst>
        </xdr:cNvPr>
        <xdr:cNvSpPr txBox="1">
          <a:spLocks noChangeArrowheads="1"/>
        </xdr:cNvSpPr>
      </xdr:nvSpPr>
      <xdr:spPr bwMode="auto">
        <a:xfrm>
          <a:off x="733425" y="38100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14</xdr:row>
      <xdr:rowOff>0</xdr:rowOff>
    </xdr:from>
    <xdr:to>
      <xdr:col>2</xdr:col>
      <xdr:colOff>742950</xdr:colOff>
      <xdr:row>14</xdr:row>
      <xdr:rowOff>9525</xdr:rowOff>
    </xdr:to>
    <xdr:sp textlink="">
      <xdr:nvSpPr>
        <xdr:cNvPr id="164" name="Text Box 8">
          <a:extLst>
            <a:ext uri="{FF2B5EF4-FFF2-40B4-BE49-F238E27FC236}">
              <a16:creationId xmlns:a16="http://schemas.microsoft.com/office/drawing/2014/main" id="{00000000-0008-0000-0F00-0000A4000000}"/>
            </a:ext>
          </a:extLst>
        </xdr:cNvPr>
        <xdr:cNvSpPr txBox="1">
          <a:spLocks noChangeArrowheads="1"/>
        </xdr:cNvSpPr>
      </xdr:nvSpPr>
      <xdr:spPr bwMode="auto">
        <a:xfrm>
          <a:off x="2095500" y="38100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14</xdr:row>
      <xdr:rowOff>0</xdr:rowOff>
    </xdr:from>
    <xdr:to>
      <xdr:col>1</xdr:col>
      <xdr:colOff>742950</xdr:colOff>
      <xdr:row>14</xdr:row>
      <xdr:rowOff>9525</xdr:rowOff>
    </xdr:to>
    <xdr:sp textlink="">
      <xdr:nvSpPr>
        <xdr:cNvPr id="165" name="Text Box 7">
          <a:extLst>
            <a:ext uri="{FF2B5EF4-FFF2-40B4-BE49-F238E27FC236}">
              <a16:creationId xmlns:a16="http://schemas.microsoft.com/office/drawing/2014/main" id="{00000000-0008-0000-0F00-0000A5000000}"/>
            </a:ext>
          </a:extLst>
        </xdr:cNvPr>
        <xdr:cNvSpPr txBox="1">
          <a:spLocks noChangeArrowheads="1"/>
        </xdr:cNvSpPr>
      </xdr:nvSpPr>
      <xdr:spPr bwMode="auto">
        <a:xfrm>
          <a:off x="733425" y="38100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14</xdr:row>
      <xdr:rowOff>0</xdr:rowOff>
    </xdr:from>
    <xdr:to>
      <xdr:col>2</xdr:col>
      <xdr:colOff>742950</xdr:colOff>
      <xdr:row>14</xdr:row>
      <xdr:rowOff>9525</xdr:rowOff>
    </xdr:to>
    <xdr:sp textlink="">
      <xdr:nvSpPr>
        <xdr:cNvPr id="166" name="Text Box 8">
          <a:extLst>
            <a:ext uri="{FF2B5EF4-FFF2-40B4-BE49-F238E27FC236}">
              <a16:creationId xmlns:a16="http://schemas.microsoft.com/office/drawing/2014/main" id="{00000000-0008-0000-0F00-0000A6000000}"/>
            </a:ext>
          </a:extLst>
        </xdr:cNvPr>
        <xdr:cNvSpPr txBox="1">
          <a:spLocks noChangeArrowheads="1"/>
        </xdr:cNvSpPr>
      </xdr:nvSpPr>
      <xdr:spPr bwMode="auto">
        <a:xfrm>
          <a:off x="2095500" y="38100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14</xdr:row>
      <xdr:rowOff>0</xdr:rowOff>
    </xdr:from>
    <xdr:to>
      <xdr:col>1</xdr:col>
      <xdr:colOff>742950</xdr:colOff>
      <xdr:row>14</xdr:row>
      <xdr:rowOff>9525</xdr:rowOff>
    </xdr:to>
    <xdr:sp textlink="">
      <xdr:nvSpPr>
        <xdr:cNvPr id="167" name="Text Box 7">
          <a:extLst>
            <a:ext uri="{FF2B5EF4-FFF2-40B4-BE49-F238E27FC236}">
              <a16:creationId xmlns:a16="http://schemas.microsoft.com/office/drawing/2014/main" id="{00000000-0008-0000-0F00-0000A7000000}"/>
            </a:ext>
          </a:extLst>
        </xdr:cNvPr>
        <xdr:cNvSpPr txBox="1">
          <a:spLocks noChangeArrowheads="1"/>
        </xdr:cNvSpPr>
      </xdr:nvSpPr>
      <xdr:spPr bwMode="auto">
        <a:xfrm>
          <a:off x="733425" y="38100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14</xdr:row>
      <xdr:rowOff>0</xdr:rowOff>
    </xdr:from>
    <xdr:to>
      <xdr:col>2</xdr:col>
      <xdr:colOff>742950</xdr:colOff>
      <xdr:row>14</xdr:row>
      <xdr:rowOff>9525</xdr:rowOff>
    </xdr:to>
    <xdr:sp textlink="">
      <xdr:nvSpPr>
        <xdr:cNvPr id="168" name="Text Box 8">
          <a:extLst>
            <a:ext uri="{FF2B5EF4-FFF2-40B4-BE49-F238E27FC236}">
              <a16:creationId xmlns:a16="http://schemas.microsoft.com/office/drawing/2014/main" id="{00000000-0008-0000-0F00-0000A8000000}"/>
            </a:ext>
          </a:extLst>
        </xdr:cNvPr>
        <xdr:cNvSpPr txBox="1">
          <a:spLocks noChangeArrowheads="1"/>
        </xdr:cNvSpPr>
      </xdr:nvSpPr>
      <xdr:spPr bwMode="auto">
        <a:xfrm>
          <a:off x="2095500" y="38100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14</xdr:row>
      <xdr:rowOff>0</xdr:rowOff>
    </xdr:from>
    <xdr:to>
      <xdr:col>1</xdr:col>
      <xdr:colOff>742950</xdr:colOff>
      <xdr:row>14</xdr:row>
      <xdr:rowOff>9525</xdr:rowOff>
    </xdr:to>
    <xdr:sp textlink="">
      <xdr:nvSpPr>
        <xdr:cNvPr id="169" name="Text Box 7">
          <a:extLst>
            <a:ext uri="{FF2B5EF4-FFF2-40B4-BE49-F238E27FC236}">
              <a16:creationId xmlns:a16="http://schemas.microsoft.com/office/drawing/2014/main" id="{00000000-0008-0000-0F00-0000A9000000}"/>
            </a:ext>
          </a:extLst>
        </xdr:cNvPr>
        <xdr:cNvSpPr txBox="1">
          <a:spLocks noChangeArrowheads="1"/>
        </xdr:cNvSpPr>
      </xdr:nvSpPr>
      <xdr:spPr bwMode="auto">
        <a:xfrm>
          <a:off x="733425" y="38100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14</xdr:row>
      <xdr:rowOff>0</xdr:rowOff>
    </xdr:from>
    <xdr:to>
      <xdr:col>2</xdr:col>
      <xdr:colOff>742950</xdr:colOff>
      <xdr:row>14</xdr:row>
      <xdr:rowOff>9525</xdr:rowOff>
    </xdr:to>
    <xdr:sp textlink="">
      <xdr:nvSpPr>
        <xdr:cNvPr id="170" name="Text Box 8">
          <a:extLst>
            <a:ext uri="{FF2B5EF4-FFF2-40B4-BE49-F238E27FC236}">
              <a16:creationId xmlns:a16="http://schemas.microsoft.com/office/drawing/2014/main" id="{00000000-0008-0000-0F00-0000AA000000}"/>
            </a:ext>
          </a:extLst>
        </xdr:cNvPr>
        <xdr:cNvSpPr txBox="1">
          <a:spLocks noChangeArrowheads="1"/>
        </xdr:cNvSpPr>
      </xdr:nvSpPr>
      <xdr:spPr bwMode="auto">
        <a:xfrm>
          <a:off x="2095500" y="38100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14</xdr:row>
      <xdr:rowOff>0</xdr:rowOff>
    </xdr:from>
    <xdr:to>
      <xdr:col>1</xdr:col>
      <xdr:colOff>742950</xdr:colOff>
      <xdr:row>14</xdr:row>
      <xdr:rowOff>9525</xdr:rowOff>
    </xdr:to>
    <xdr:sp textlink="">
      <xdr:nvSpPr>
        <xdr:cNvPr id="171" name="Text Box 7">
          <a:extLst>
            <a:ext uri="{FF2B5EF4-FFF2-40B4-BE49-F238E27FC236}">
              <a16:creationId xmlns:a16="http://schemas.microsoft.com/office/drawing/2014/main" id="{00000000-0008-0000-0F00-0000AB000000}"/>
            </a:ext>
          </a:extLst>
        </xdr:cNvPr>
        <xdr:cNvSpPr txBox="1">
          <a:spLocks noChangeArrowheads="1"/>
        </xdr:cNvSpPr>
      </xdr:nvSpPr>
      <xdr:spPr bwMode="auto">
        <a:xfrm>
          <a:off x="733425" y="38100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14</xdr:row>
      <xdr:rowOff>0</xdr:rowOff>
    </xdr:from>
    <xdr:to>
      <xdr:col>2</xdr:col>
      <xdr:colOff>742950</xdr:colOff>
      <xdr:row>14</xdr:row>
      <xdr:rowOff>9525</xdr:rowOff>
    </xdr:to>
    <xdr:sp textlink="">
      <xdr:nvSpPr>
        <xdr:cNvPr id="172" name="Text Box 8">
          <a:extLst>
            <a:ext uri="{FF2B5EF4-FFF2-40B4-BE49-F238E27FC236}">
              <a16:creationId xmlns:a16="http://schemas.microsoft.com/office/drawing/2014/main" id="{00000000-0008-0000-0F00-0000AC000000}"/>
            </a:ext>
          </a:extLst>
        </xdr:cNvPr>
        <xdr:cNvSpPr txBox="1">
          <a:spLocks noChangeArrowheads="1"/>
        </xdr:cNvSpPr>
      </xdr:nvSpPr>
      <xdr:spPr bwMode="auto">
        <a:xfrm>
          <a:off x="2095500" y="38100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14</xdr:row>
      <xdr:rowOff>0</xdr:rowOff>
    </xdr:from>
    <xdr:to>
      <xdr:col>1</xdr:col>
      <xdr:colOff>742950</xdr:colOff>
      <xdr:row>14</xdr:row>
      <xdr:rowOff>9525</xdr:rowOff>
    </xdr:to>
    <xdr:sp textlink="">
      <xdr:nvSpPr>
        <xdr:cNvPr id="173" name="Text Box 7">
          <a:extLst>
            <a:ext uri="{FF2B5EF4-FFF2-40B4-BE49-F238E27FC236}">
              <a16:creationId xmlns:a16="http://schemas.microsoft.com/office/drawing/2014/main" id="{00000000-0008-0000-0F00-0000AD000000}"/>
            </a:ext>
          </a:extLst>
        </xdr:cNvPr>
        <xdr:cNvSpPr txBox="1">
          <a:spLocks noChangeArrowheads="1"/>
        </xdr:cNvSpPr>
      </xdr:nvSpPr>
      <xdr:spPr bwMode="auto">
        <a:xfrm>
          <a:off x="733425" y="38100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14</xdr:row>
      <xdr:rowOff>0</xdr:rowOff>
    </xdr:from>
    <xdr:to>
      <xdr:col>2</xdr:col>
      <xdr:colOff>742950</xdr:colOff>
      <xdr:row>14</xdr:row>
      <xdr:rowOff>9525</xdr:rowOff>
    </xdr:to>
    <xdr:sp textlink="">
      <xdr:nvSpPr>
        <xdr:cNvPr id="174" name="Text Box 8">
          <a:extLst>
            <a:ext uri="{FF2B5EF4-FFF2-40B4-BE49-F238E27FC236}">
              <a16:creationId xmlns:a16="http://schemas.microsoft.com/office/drawing/2014/main" id="{00000000-0008-0000-0F00-0000AE000000}"/>
            </a:ext>
          </a:extLst>
        </xdr:cNvPr>
        <xdr:cNvSpPr txBox="1">
          <a:spLocks noChangeArrowheads="1"/>
        </xdr:cNvSpPr>
      </xdr:nvSpPr>
      <xdr:spPr bwMode="auto">
        <a:xfrm>
          <a:off x="2095500" y="38100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14</xdr:row>
      <xdr:rowOff>0</xdr:rowOff>
    </xdr:from>
    <xdr:to>
      <xdr:col>1</xdr:col>
      <xdr:colOff>742950</xdr:colOff>
      <xdr:row>14</xdr:row>
      <xdr:rowOff>9525</xdr:rowOff>
    </xdr:to>
    <xdr:sp textlink="">
      <xdr:nvSpPr>
        <xdr:cNvPr id="175" name="Text Box 7">
          <a:extLst>
            <a:ext uri="{FF2B5EF4-FFF2-40B4-BE49-F238E27FC236}">
              <a16:creationId xmlns:a16="http://schemas.microsoft.com/office/drawing/2014/main" id="{00000000-0008-0000-0F00-0000AF000000}"/>
            </a:ext>
          </a:extLst>
        </xdr:cNvPr>
        <xdr:cNvSpPr txBox="1">
          <a:spLocks noChangeArrowheads="1"/>
        </xdr:cNvSpPr>
      </xdr:nvSpPr>
      <xdr:spPr bwMode="auto">
        <a:xfrm>
          <a:off x="733425" y="38100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14</xdr:row>
      <xdr:rowOff>0</xdr:rowOff>
    </xdr:from>
    <xdr:to>
      <xdr:col>2</xdr:col>
      <xdr:colOff>742950</xdr:colOff>
      <xdr:row>14</xdr:row>
      <xdr:rowOff>9525</xdr:rowOff>
    </xdr:to>
    <xdr:sp textlink="">
      <xdr:nvSpPr>
        <xdr:cNvPr id="176" name="Text Box 8">
          <a:extLst>
            <a:ext uri="{FF2B5EF4-FFF2-40B4-BE49-F238E27FC236}">
              <a16:creationId xmlns:a16="http://schemas.microsoft.com/office/drawing/2014/main" id="{00000000-0008-0000-0F00-0000B0000000}"/>
            </a:ext>
          </a:extLst>
        </xdr:cNvPr>
        <xdr:cNvSpPr txBox="1">
          <a:spLocks noChangeArrowheads="1"/>
        </xdr:cNvSpPr>
      </xdr:nvSpPr>
      <xdr:spPr bwMode="auto">
        <a:xfrm>
          <a:off x="2095500" y="38100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14</xdr:row>
      <xdr:rowOff>0</xdr:rowOff>
    </xdr:from>
    <xdr:to>
      <xdr:col>1</xdr:col>
      <xdr:colOff>742950</xdr:colOff>
      <xdr:row>14</xdr:row>
      <xdr:rowOff>9525</xdr:rowOff>
    </xdr:to>
    <xdr:sp textlink="">
      <xdr:nvSpPr>
        <xdr:cNvPr id="177" name="Text Box 7">
          <a:extLst>
            <a:ext uri="{FF2B5EF4-FFF2-40B4-BE49-F238E27FC236}">
              <a16:creationId xmlns:a16="http://schemas.microsoft.com/office/drawing/2014/main" id="{00000000-0008-0000-0F00-0000B1000000}"/>
            </a:ext>
          </a:extLst>
        </xdr:cNvPr>
        <xdr:cNvSpPr txBox="1">
          <a:spLocks noChangeArrowheads="1"/>
        </xdr:cNvSpPr>
      </xdr:nvSpPr>
      <xdr:spPr bwMode="auto">
        <a:xfrm>
          <a:off x="733425" y="38100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14</xdr:row>
      <xdr:rowOff>0</xdr:rowOff>
    </xdr:from>
    <xdr:to>
      <xdr:col>2</xdr:col>
      <xdr:colOff>742950</xdr:colOff>
      <xdr:row>14</xdr:row>
      <xdr:rowOff>9525</xdr:rowOff>
    </xdr:to>
    <xdr:sp textlink="">
      <xdr:nvSpPr>
        <xdr:cNvPr id="178" name="Text Box 8">
          <a:extLst>
            <a:ext uri="{FF2B5EF4-FFF2-40B4-BE49-F238E27FC236}">
              <a16:creationId xmlns:a16="http://schemas.microsoft.com/office/drawing/2014/main" id="{00000000-0008-0000-0F00-0000B2000000}"/>
            </a:ext>
          </a:extLst>
        </xdr:cNvPr>
        <xdr:cNvSpPr txBox="1">
          <a:spLocks noChangeArrowheads="1"/>
        </xdr:cNvSpPr>
      </xdr:nvSpPr>
      <xdr:spPr bwMode="auto">
        <a:xfrm>
          <a:off x="2095500" y="38100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14</xdr:row>
      <xdr:rowOff>0</xdr:rowOff>
    </xdr:from>
    <xdr:to>
      <xdr:col>1</xdr:col>
      <xdr:colOff>742950</xdr:colOff>
      <xdr:row>14</xdr:row>
      <xdr:rowOff>9525</xdr:rowOff>
    </xdr:to>
    <xdr:sp textlink="">
      <xdr:nvSpPr>
        <xdr:cNvPr id="179" name="Text Box 7">
          <a:extLst>
            <a:ext uri="{FF2B5EF4-FFF2-40B4-BE49-F238E27FC236}">
              <a16:creationId xmlns:a16="http://schemas.microsoft.com/office/drawing/2014/main" id="{00000000-0008-0000-0F00-0000B3000000}"/>
            </a:ext>
          </a:extLst>
        </xdr:cNvPr>
        <xdr:cNvSpPr txBox="1">
          <a:spLocks noChangeArrowheads="1"/>
        </xdr:cNvSpPr>
      </xdr:nvSpPr>
      <xdr:spPr bwMode="auto">
        <a:xfrm>
          <a:off x="733425" y="38100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14</xdr:row>
      <xdr:rowOff>0</xdr:rowOff>
    </xdr:from>
    <xdr:to>
      <xdr:col>2</xdr:col>
      <xdr:colOff>742950</xdr:colOff>
      <xdr:row>14</xdr:row>
      <xdr:rowOff>9525</xdr:rowOff>
    </xdr:to>
    <xdr:sp textlink="">
      <xdr:nvSpPr>
        <xdr:cNvPr id="180" name="Text Box 8">
          <a:extLst>
            <a:ext uri="{FF2B5EF4-FFF2-40B4-BE49-F238E27FC236}">
              <a16:creationId xmlns:a16="http://schemas.microsoft.com/office/drawing/2014/main" id="{00000000-0008-0000-0F00-0000B4000000}"/>
            </a:ext>
          </a:extLst>
        </xdr:cNvPr>
        <xdr:cNvSpPr txBox="1">
          <a:spLocks noChangeArrowheads="1"/>
        </xdr:cNvSpPr>
      </xdr:nvSpPr>
      <xdr:spPr bwMode="auto">
        <a:xfrm>
          <a:off x="2095500" y="38100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14</xdr:row>
      <xdr:rowOff>0</xdr:rowOff>
    </xdr:from>
    <xdr:to>
      <xdr:col>1</xdr:col>
      <xdr:colOff>742950</xdr:colOff>
      <xdr:row>14</xdr:row>
      <xdr:rowOff>9525</xdr:rowOff>
    </xdr:to>
    <xdr:sp textlink="">
      <xdr:nvSpPr>
        <xdr:cNvPr id="181" name="Text Box 7">
          <a:extLst>
            <a:ext uri="{FF2B5EF4-FFF2-40B4-BE49-F238E27FC236}">
              <a16:creationId xmlns:a16="http://schemas.microsoft.com/office/drawing/2014/main" id="{00000000-0008-0000-0F00-0000B5000000}"/>
            </a:ext>
          </a:extLst>
        </xdr:cNvPr>
        <xdr:cNvSpPr txBox="1">
          <a:spLocks noChangeArrowheads="1"/>
        </xdr:cNvSpPr>
      </xdr:nvSpPr>
      <xdr:spPr bwMode="auto">
        <a:xfrm>
          <a:off x="733425" y="38100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14</xdr:row>
      <xdr:rowOff>0</xdr:rowOff>
    </xdr:from>
    <xdr:to>
      <xdr:col>2</xdr:col>
      <xdr:colOff>742950</xdr:colOff>
      <xdr:row>14</xdr:row>
      <xdr:rowOff>9525</xdr:rowOff>
    </xdr:to>
    <xdr:sp textlink="">
      <xdr:nvSpPr>
        <xdr:cNvPr id="182" name="Text Box 8">
          <a:extLst>
            <a:ext uri="{FF2B5EF4-FFF2-40B4-BE49-F238E27FC236}">
              <a16:creationId xmlns:a16="http://schemas.microsoft.com/office/drawing/2014/main" id="{00000000-0008-0000-0F00-0000B6000000}"/>
            </a:ext>
          </a:extLst>
        </xdr:cNvPr>
        <xdr:cNvSpPr txBox="1">
          <a:spLocks noChangeArrowheads="1"/>
        </xdr:cNvSpPr>
      </xdr:nvSpPr>
      <xdr:spPr bwMode="auto">
        <a:xfrm>
          <a:off x="2095500" y="38100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14</xdr:row>
      <xdr:rowOff>0</xdr:rowOff>
    </xdr:from>
    <xdr:to>
      <xdr:col>1</xdr:col>
      <xdr:colOff>742950</xdr:colOff>
      <xdr:row>14</xdr:row>
      <xdr:rowOff>9525</xdr:rowOff>
    </xdr:to>
    <xdr:sp textlink="">
      <xdr:nvSpPr>
        <xdr:cNvPr id="183" name="Text Box 7">
          <a:extLst>
            <a:ext uri="{FF2B5EF4-FFF2-40B4-BE49-F238E27FC236}">
              <a16:creationId xmlns:a16="http://schemas.microsoft.com/office/drawing/2014/main" id="{00000000-0008-0000-0F00-0000B7000000}"/>
            </a:ext>
          </a:extLst>
        </xdr:cNvPr>
        <xdr:cNvSpPr txBox="1">
          <a:spLocks noChangeArrowheads="1"/>
        </xdr:cNvSpPr>
      </xdr:nvSpPr>
      <xdr:spPr bwMode="auto">
        <a:xfrm>
          <a:off x="733425" y="38100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14</xdr:row>
      <xdr:rowOff>0</xdr:rowOff>
    </xdr:from>
    <xdr:to>
      <xdr:col>2</xdr:col>
      <xdr:colOff>742950</xdr:colOff>
      <xdr:row>14</xdr:row>
      <xdr:rowOff>9525</xdr:rowOff>
    </xdr:to>
    <xdr:sp textlink="">
      <xdr:nvSpPr>
        <xdr:cNvPr id="184" name="Text Box 8">
          <a:extLst>
            <a:ext uri="{FF2B5EF4-FFF2-40B4-BE49-F238E27FC236}">
              <a16:creationId xmlns:a16="http://schemas.microsoft.com/office/drawing/2014/main" id="{00000000-0008-0000-0F00-0000B8000000}"/>
            </a:ext>
          </a:extLst>
        </xdr:cNvPr>
        <xdr:cNvSpPr txBox="1">
          <a:spLocks noChangeArrowheads="1"/>
        </xdr:cNvSpPr>
      </xdr:nvSpPr>
      <xdr:spPr bwMode="auto">
        <a:xfrm>
          <a:off x="2095500" y="38100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14</xdr:row>
      <xdr:rowOff>0</xdr:rowOff>
    </xdr:from>
    <xdr:to>
      <xdr:col>1</xdr:col>
      <xdr:colOff>742950</xdr:colOff>
      <xdr:row>14</xdr:row>
      <xdr:rowOff>9525</xdr:rowOff>
    </xdr:to>
    <xdr:sp textlink="">
      <xdr:nvSpPr>
        <xdr:cNvPr id="185" name="Text Box 7">
          <a:extLst>
            <a:ext uri="{FF2B5EF4-FFF2-40B4-BE49-F238E27FC236}">
              <a16:creationId xmlns:a16="http://schemas.microsoft.com/office/drawing/2014/main" id="{00000000-0008-0000-0F00-0000B9000000}"/>
            </a:ext>
          </a:extLst>
        </xdr:cNvPr>
        <xdr:cNvSpPr txBox="1">
          <a:spLocks noChangeArrowheads="1"/>
        </xdr:cNvSpPr>
      </xdr:nvSpPr>
      <xdr:spPr bwMode="auto">
        <a:xfrm>
          <a:off x="733425" y="38100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14</xdr:row>
      <xdr:rowOff>0</xdr:rowOff>
    </xdr:from>
    <xdr:to>
      <xdr:col>2</xdr:col>
      <xdr:colOff>742950</xdr:colOff>
      <xdr:row>14</xdr:row>
      <xdr:rowOff>9525</xdr:rowOff>
    </xdr:to>
    <xdr:sp textlink="">
      <xdr:nvSpPr>
        <xdr:cNvPr id="186" name="Text Box 8">
          <a:extLst>
            <a:ext uri="{FF2B5EF4-FFF2-40B4-BE49-F238E27FC236}">
              <a16:creationId xmlns:a16="http://schemas.microsoft.com/office/drawing/2014/main" id="{00000000-0008-0000-0F00-0000BA000000}"/>
            </a:ext>
          </a:extLst>
        </xdr:cNvPr>
        <xdr:cNvSpPr txBox="1">
          <a:spLocks noChangeArrowheads="1"/>
        </xdr:cNvSpPr>
      </xdr:nvSpPr>
      <xdr:spPr bwMode="auto">
        <a:xfrm>
          <a:off x="2095500" y="38100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14</xdr:row>
      <xdr:rowOff>0</xdr:rowOff>
    </xdr:from>
    <xdr:to>
      <xdr:col>1</xdr:col>
      <xdr:colOff>742950</xdr:colOff>
      <xdr:row>14</xdr:row>
      <xdr:rowOff>9525</xdr:rowOff>
    </xdr:to>
    <xdr:sp textlink="">
      <xdr:nvSpPr>
        <xdr:cNvPr id="187" name="Text Box 7">
          <a:extLst>
            <a:ext uri="{FF2B5EF4-FFF2-40B4-BE49-F238E27FC236}">
              <a16:creationId xmlns:a16="http://schemas.microsoft.com/office/drawing/2014/main" id="{00000000-0008-0000-0F00-0000BB000000}"/>
            </a:ext>
          </a:extLst>
        </xdr:cNvPr>
        <xdr:cNvSpPr txBox="1">
          <a:spLocks noChangeArrowheads="1"/>
        </xdr:cNvSpPr>
      </xdr:nvSpPr>
      <xdr:spPr bwMode="auto">
        <a:xfrm>
          <a:off x="733425" y="38100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14</xdr:row>
      <xdr:rowOff>0</xdr:rowOff>
    </xdr:from>
    <xdr:to>
      <xdr:col>2</xdr:col>
      <xdr:colOff>742950</xdr:colOff>
      <xdr:row>14</xdr:row>
      <xdr:rowOff>9525</xdr:rowOff>
    </xdr:to>
    <xdr:sp textlink="">
      <xdr:nvSpPr>
        <xdr:cNvPr id="188" name="Text Box 8">
          <a:extLst>
            <a:ext uri="{FF2B5EF4-FFF2-40B4-BE49-F238E27FC236}">
              <a16:creationId xmlns:a16="http://schemas.microsoft.com/office/drawing/2014/main" id="{00000000-0008-0000-0F00-0000BC000000}"/>
            </a:ext>
          </a:extLst>
        </xdr:cNvPr>
        <xdr:cNvSpPr txBox="1">
          <a:spLocks noChangeArrowheads="1"/>
        </xdr:cNvSpPr>
      </xdr:nvSpPr>
      <xdr:spPr bwMode="auto">
        <a:xfrm>
          <a:off x="2095500" y="38100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14</xdr:row>
      <xdr:rowOff>0</xdr:rowOff>
    </xdr:from>
    <xdr:to>
      <xdr:col>1</xdr:col>
      <xdr:colOff>742950</xdr:colOff>
      <xdr:row>14</xdr:row>
      <xdr:rowOff>9525</xdr:rowOff>
    </xdr:to>
    <xdr:sp textlink="">
      <xdr:nvSpPr>
        <xdr:cNvPr id="189" name="Text Box 7">
          <a:extLst>
            <a:ext uri="{FF2B5EF4-FFF2-40B4-BE49-F238E27FC236}">
              <a16:creationId xmlns:a16="http://schemas.microsoft.com/office/drawing/2014/main" id="{00000000-0008-0000-0F00-0000BD000000}"/>
            </a:ext>
          </a:extLst>
        </xdr:cNvPr>
        <xdr:cNvSpPr txBox="1">
          <a:spLocks noChangeArrowheads="1"/>
        </xdr:cNvSpPr>
      </xdr:nvSpPr>
      <xdr:spPr bwMode="auto">
        <a:xfrm>
          <a:off x="733425" y="38100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14</xdr:row>
      <xdr:rowOff>0</xdr:rowOff>
    </xdr:from>
    <xdr:to>
      <xdr:col>2</xdr:col>
      <xdr:colOff>742950</xdr:colOff>
      <xdr:row>14</xdr:row>
      <xdr:rowOff>9525</xdr:rowOff>
    </xdr:to>
    <xdr:sp textlink="">
      <xdr:nvSpPr>
        <xdr:cNvPr id="190" name="Text Box 8">
          <a:extLst>
            <a:ext uri="{FF2B5EF4-FFF2-40B4-BE49-F238E27FC236}">
              <a16:creationId xmlns:a16="http://schemas.microsoft.com/office/drawing/2014/main" id="{00000000-0008-0000-0F00-0000BE000000}"/>
            </a:ext>
          </a:extLst>
        </xdr:cNvPr>
        <xdr:cNvSpPr txBox="1">
          <a:spLocks noChangeArrowheads="1"/>
        </xdr:cNvSpPr>
      </xdr:nvSpPr>
      <xdr:spPr bwMode="auto">
        <a:xfrm>
          <a:off x="2095500" y="38100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14</xdr:row>
      <xdr:rowOff>0</xdr:rowOff>
    </xdr:from>
    <xdr:to>
      <xdr:col>1</xdr:col>
      <xdr:colOff>742950</xdr:colOff>
      <xdr:row>14</xdr:row>
      <xdr:rowOff>9525</xdr:rowOff>
    </xdr:to>
    <xdr:sp textlink="">
      <xdr:nvSpPr>
        <xdr:cNvPr id="191" name="Text Box 7">
          <a:extLst>
            <a:ext uri="{FF2B5EF4-FFF2-40B4-BE49-F238E27FC236}">
              <a16:creationId xmlns:a16="http://schemas.microsoft.com/office/drawing/2014/main" id="{00000000-0008-0000-0F00-0000BF000000}"/>
            </a:ext>
          </a:extLst>
        </xdr:cNvPr>
        <xdr:cNvSpPr txBox="1">
          <a:spLocks noChangeArrowheads="1"/>
        </xdr:cNvSpPr>
      </xdr:nvSpPr>
      <xdr:spPr bwMode="auto">
        <a:xfrm>
          <a:off x="733425" y="38100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14</xdr:row>
      <xdr:rowOff>0</xdr:rowOff>
    </xdr:from>
    <xdr:to>
      <xdr:col>2</xdr:col>
      <xdr:colOff>742950</xdr:colOff>
      <xdr:row>14</xdr:row>
      <xdr:rowOff>9525</xdr:rowOff>
    </xdr:to>
    <xdr:sp textlink="">
      <xdr:nvSpPr>
        <xdr:cNvPr id="192" name="Text Box 8">
          <a:extLst>
            <a:ext uri="{FF2B5EF4-FFF2-40B4-BE49-F238E27FC236}">
              <a16:creationId xmlns:a16="http://schemas.microsoft.com/office/drawing/2014/main" id="{00000000-0008-0000-0F00-0000C0000000}"/>
            </a:ext>
          </a:extLst>
        </xdr:cNvPr>
        <xdr:cNvSpPr txBox="1">
          <a:spLocks noChangeArrowheads="1"/>
        </xdr:cNvSpPr>
      </xdr:nvSpPr>
      <xdr:spPr bwMode="auto">
        <a:xfrm>
          <a:off x="2095500" y="38100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14</xdr:row>
      <xdr:rowOff>0</xdr:rowOff>
    </xdr:from>
    <xdr:to>
      <xdr:col>1</xdr:col>
      <xdr:colOff>742950</xdr:colOff>
      <xdr:row>14</xdr:row>
      <xdr:rowOff>9525</xdr:rowOff>
    </xdr:to>
    <xdr:sp textlink="">
      <xdr:nvSpPr>
        <xdr:cNvPr id="193" name="Text Box 7">
          <a:extLst>
            <a:ext uri="{FF2B5EF4-FFF2-40B4-BE49-F238E27FC236}">
              <a16:creationId xmlns:a16="http://schemas.microsoft.com/office/drawing/2014/main" id="{00000000-0008-0000-0F00-0000C1000000}"/>
            </a:ext>
          </a:extLst>
        </xdr:cNvPr>
        <xdr:cNvSpPr txBox="1">
          <a:spLocks noChangeArrowheads="1"/>
        </xdr:cNvSpPr>
      </xdr:nvSpPr>
      <xdr:spPr bwMode="auto">
        <a:xfrm>
          <a:off x="733425" y="38100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14</xdr:row>
      <xdr:rowOff>0</xdr:rowOff>
    </xdr:from>
    <xdr:to>
      <xdr:col>2</xdr:col>
      <xdr:colOff>742950</xdr:colOff>
      <xdr:row>14</xdr:row>
      <xdr:rowOff>9525</xdr:rowOff>
    </xdr:to>
    <xdr:sp textlink="">
      <xdr:nvSpPr>
        <xdr:cNvPr id="194" name="Text Box 8">
          <a:extLst>
            <a:ext uri="{FF2B5EF4-FFF2-40B4-BE49-F238E27FC236}">
              <a16:creationId xmlns:a16="http://schemas.microsoft.com/office/drawing/2014/main" id="{00000000-0008-0000-0F00-0000C2000000}"/>
            </a:ext>
          </a:extLst>
        </xdr:cNvPr>
        <xdr:cNvSpPr txBox="1">
          <a:spLocks noChangeArrowheads="1"/>
        </xdr:cNvSpPr>
      </xdr:nvSpPr>
      <xdr:spPr bwMode="auto">
        <a:xfrm>
          <a:off x="2095500" y="38100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195" name="Text Box 7">
          <a:extLst>
            <a:ext uri="{FF2B5EF4-FFF2-40B4-BE49-F238E27FC236}">
              <a16:creationId xmlns:a16="http://schemas.microsoft.com/office/drawing/2014/main" id="{00000000-0008-0000-0F00-0000C3000000}"/>
            </a:ext>
          </a:extLst>
        </xdr:cNvPr>
        <xdr:cNvSpPr txBox="1">
          <a:spLocks noChangeArrowheads="1"/>
        </xdr:cNvSpPr>
      </xdr:nvSpPr>
      <xdr:spPr bwMode="auto">
        <a:xfrm>
          <a:off x="733425" y="7686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26</xdr:row>
      <xdr:rowOff>0</xdr:rowOff>
    </xdr:from>
    <xdr:to>
      <xdr:col>2</xdr:col>
      <xdr:colOff>742950</xdr:colOff>
      <xdr:row>26</xdr:row>
      <xdr:rowOff>9525</xdr:rowOff>
    </xdr:to>
    <xdr:sp textlink="">
      <xdr:nvSpPr>
        <xdr:cNvPr id="196" name="Text Box 8">
          <a:extLst>
            <a:ext uri="{FF2B5EF4-FFF2-40B4-BE49-F238E27FC236}">
              <a16:creationId xmlns:a16="http://schemas.microsoft.com/office/drawing/2014/main" id="{00000000-0008-0000-0F00-0000C4000000}"/>
            </a:ext>
          </a:extLst>
        </xdr:cNvPr>
        <xdr:cNvSpPr txBox="1">
          <a:spLocks noChangeArrowheads="1"/>
        </xdr:cNvSpPr>
      </xdr:nvSpPr>
      <xdr:spPr bwMode="auto">
        <a:xfrm>
          <a:off x="2095500" y="76866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197" name="Text Box 7">
          <a:extLst>
            <a:ext uri="{FF2B5EF4-FFF2-40B4-BE49-F238E27FC236}">
              <a16:creationId xmlns:a16="http://schemas.microsoft.com/office/drawing/2014/main" id="{00000000-0008-0000-0F00-0000C5000000}"/>
            </a:ext>
          </a:extLst>
        </xdr:cNvPr>
        <xdr:cNvSpPr txBox="1">
          <a:spLocks noChangeArrowheads="1"/>
        </xdr:cNvSpPr>
      </xdr:nvSpPr>
      <xdr:spPr bwMode="auto">
        <a:xfrm>
          <a:off x="733425" y="7686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26</xdr:row>
      <xdr:rowOff>0</xdr:rowOff>
    </xdr:from>
    <xdr:to>
      <xdr:col>2</xdr:col>
      <xdr:colOff>742950</xdr:colOff>
      <xdr:row>26</xdr:row>
      <xdr:rowOff>9525</xdr:rowOff>
    </xdr:to>
    <xdr:sp textlink="">
      <xdr:nvSpPr>
        <xdr:cNvPr id="198" name="Text Box 8">
          <a:extLst>
            <a:ext uri="{FF2B5EF4-FFF2-40B4-BE49-F238E27FC236}">
              <a16:creationId xmlns:a16="http://schemas.microsoft.com/office/drawing/2014/main" id="{00000000-0008-0000-0F00-0000C6000000}"/>
            </a:ext>
          </a:extLst>
        </xdr:cNvPr>
        <xdr:cNvSpPr txBox="1">
          <a:spLocks noChangeArrowheads="1"/>
        </xdr:cNvSpPr>
      </xdr:nvSpPr>
      <xdr:spPr bwMode="auto">
        <a:xfrm>
          <a:off x="2095500" y="76866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199" name="Text Box 7">
          <a:extLst>
            <a:ext uri="{FF2B5EF4-FFF2-40B4-BE49-F238E27FC236}">
              <a16:creationId xmlns:a16="http://schemas.microsoft.com/office/drawing/2014/main" id="{00000000-0008-0000-0F00-0000C7000000}"/>
            </a:ext>
          </a:extLst>
        </xdr:cNvPr>
        <xdr:cNvSpPr txBox="1">
          <a:spLocks noChangeArrowheads="1"/>
        </xdr:cNvSpPr>
      </xdr:nvSpPr>
      <xdr:spPr bwMode="auto">
        <a:xfrm>
          <a:off x="733425" y="7686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26</xdr:row>
      <xdr:rowOff>0</xdr:rowOff>
    </xdr:from>
    <xdr:to>
      <xdr:col>2</xdr:col>
      <xdr:colOff>742950</xdr:colOff>
      <xdr:row>26</xdr:row>
      <xdr:rowOff>9525</xdr:rowOff>
    </xdr:to>
    <xdr:sp textlink="">
      <xdr:nvSpPr>
        <xdr:cNvPr id="200" name="Text Box 8">
          <a:extLst>
            <a:ext uri="{FF2B5EF4-FFF2-40B4-BE49-F238E27FC236}">
              <a16:creationId xmlns:a16="http://schemas.microsoft.com/office/drawing/2014/main" id="{00000000-0008-0000-0F00-0000C8000000}"/>
            </a:ext>
          </a:extLst>
        </xdr:cNvPr>
        <xdr:cNvSpPr txBox="1">
          <a:spLocks noChangeArrowheads="1"/>
        </xdr:cNvSpPr>
      </xdr:nvSpPr>
      <xdr:spPr bwMode="auto">
        <a:xfrm>
          <a:off x="2095500" y="76866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01" name="Text Box 7">
          <a:extLst>
            <a:ext uri="{FF2B5EF4-FFF2-40B4-BE49-F238E27FC236}">
              <a16:creationId xmlns:a16="http://schemas.microsoft.com/office/drawing/2014/main" id="{00000000-0008-0000-0F00-0000C9000000}"/>
            </a:ext>
          </a:extLst>
        </xdr:cNvPr>
        <xdr:cNvSpPr txBox="1">
          <a:spLocks noChangeArrowheads="1"/>
        </xdr:cNvSpPr>
      </xdr:nvSpPr>
      <xdr:spPr bwMode="auto">
        <a:xfrm>
          <a:off x="733425" y="7686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26</xdr:row>
      <xdr:rowOff>0</xdr:rowOff>
    </xdr:from>
    <xdr:to>
      <xdr:col>2</xdr:col>
      <xdr:colOff>742950</xdr:colOff>
      <xdr:row>26</xdr:row>
      <xdr:rowOff>9525</xdr:rowOff>
    </xdr:to>
    <xdr:sp textlink="">
      <xdr:nvSpPr>
        <xdr:cNvPr id="202" name="Text Box 8">
          <a:extLst>
            <a:ext uri="{FF2B5EF4-FFF2-40B4-BE49-F238E27FC236}">
              <a16:creationId xmlns:a16="http://schemas.microsoft.com/office/drawing/2014/main" id="{00000000-0008-0000-0F00-0000CA000000}"/>
            </a:ext>
          </a:extLst>
        </xdr:cNvPr>
        <xdr:cNvSpPr txBox="1">
          <a:spLocks noChangeArrowheads="1"/>
        </xdr:cNvSpPr>
      </xdr:nvSpPr>
      <xdr:spPr bwMode="auto">
        <a:xfrm>
          <a:off x="2095500" y="76866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03" name="Text Box 7">
          <a:extLst>
            <a:ext uri="{FF2B5EF4-FFF2-40B4-BE49-F238E27FC236}">
              <a16:creationId xmlns:a16="http://schemas.microsoft.com/office/drawing/2014/main" id="{00000000-0008-0000-0F00-0000CB000000}"/>
            </a:ext>
          </a:extLst>
        </xdr:cNvPr>
        <xdr:cNvSpPr txBox="1">
          <a:spLocks noChangeArrowheads="1"/>
        </xdr:cNvSpPr>
      </xdr:nvSpPr>
      <xdr:spPr bwMode="auto">
        <a:xfrm>
          <a:off x="733425" y="7686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26</xdr:row>
      <xdr:rowOff>0</xdr:rowOff>
    </xdr:from>
    <xdr:to>
      <xdr:col>2</xdr:col>
      <xdr:colOff>742950</xdr:colOff>
      <xdr:row>26</xdr:row>
      <xdr:rowOff>9525</xdr:rowOff>
    </xdr:to>
    <xdr:sp textlink="">
      <xdr:nvSpPr>
        <xdr:cNvPr id="204" name="Text Box 8">
          <a:extLst>
            <a:ext uri="{FF2B5EF4-FFF2-40B4-BE49-F238E27FC236}">
              <a16:creationId xmlns:a16="http://schemas.microsoft.com/office/drawing/2014/main" id="{00000000-0008-0000-0F00-0000CC000000}"/>
            </a:ext>
          </a:extLst>
        </xdr:cNvPr>
        <xdr:cNvSpPr txBox="1">
          <a:spLocks noChangeArrowheads="1"/>
        </xdr:cNvSpPr>
      </xdr:nvSpPr>
      <xdr:spPr bwMode="auto">
        <a:xfrm>
          <a:off x="2095500" y="76866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05" name="Text Box 7">
          <a:extLst>
            <a:ext uri="{FF2B5EF4-FFF2-40B4-BE49-F238E27FC236}">
              <a16:creationId xmlns:a16="http://schemas.microsoft.com/office/drawing/2014/main" id="{00000000-0008-0000-0F00-0000CD000000}"/>
            </a:ext>
          </a:extLst>
        </xdr:cNvPr>
        <xdr:cNvSpPr txBox="1">
          <a:spLocks noChangeArrowheads="1"/>
        </xdr:cNvSpPr>
      </xdr:nvSpPr>
      <xdr:spPr bwMode="auto">
        <a:xfrm>
          <a:off x="733425" y="7686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26</xdr:row>
      <xdr:rowOff>0</xdr:rowOff>
    </xdr:from>
    <xdr:to>
      <xdr:col>2</xdr:col>
      <xdr:colOff>742950</xdr:colOff>
      <xdr:row>26</xdr:row>
      <xdr:rowOff>9525</xdr:rowOff>
    </xdr:to>
    <xdr:sp textlink="">
      <xdr:nvSpPr>
        <xdr:cNvPr id="206" name="Text Box 8">
          <a:extLst>
            <a:ext uri="{FF2B5EF4-FFF2-40B4-BE49-F238E27FC236}">
              <a16:creationId xmlns:a16="http://schemas.microsoft.com/office/drawing/2014/main" id="{00000000-0008-0000-0F00-0000CE000000}"/>
            </a:ext>
          </a:extLst>
        </xdr:cNvPr>
        <xdr:cNvSpPr txBox="1">
          <a:spLocks noChangeArrowheads="1"/>
        </xdr:cNvSpPr>
      </xdr:nvSpPr>
      <xdr:spPr bwMode="auto">
        <a:xfrm>
          <a:off x="2095500" y="76866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07" name="Text Box 7">
          <a:extLst>
            <a:ext uri="{FF2B5EF4-FFF2-40B4-BE49-F238E27FC236}">
              <a16:creationId xmlns:a16="http://schemas.microsoft.com/office/drawing/2014/main" id="{00000000-0008-0000-0F00-0000CF000000}"/>
            </a:ext>
          </a:extLst>
        </xdr:cNvPr>
        <xdr:cNvSpPr txBox="1">
          <a:spLocks noChangeArrowheads="1"/>
        </xdr:cNvSpPr>
      </xdr:nvSpPr>
      <xdr:spPr bwMode="auto">
        <a:xfrm>
          <a:off x="733425" y="7686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26</xdr:row>
      <xdr:rowOff>0</xdr:rowOff>
    </xdr:from>
    <xdr:to>
      <xdr:col>2</xdr:col>
      <xdr:colOff>742950</xdr:colOff>
      <xdr:row>26</xdr:row>
      <xdr:rowOff>9525</xdr:rowOff>
    </xdr:to>
    <xdr:sp textlink="">
      <xdr:nvSpPr>
        <xdr:cNvPr id="208" name="Text Box 8">
          <a:extLst>
            <a:ext uri="{FF2B5EF4-FFF2-40B4-BE49-F238E27FC236}">
              <a16:creationId xmlns:a16="http://schemas.microsoft.com/office/drawing/2014/main" id="{00000000-0008-0000-0F00-0000D0000000}"/>
            </a:ext>
          </a:extLst>
        </xdr:cNvPr>
        <xdr:cNvSpPr txBox="1">
          <a:spLocks noChangeArrowheads="1"/>
        </xdr:cNvSpPr>
      </xdr:nvSpPr>
      <xdr:spPr bwMode="auto">
        <a:xfrm>
          <a:off x="2095500" y="76866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09" name="Text Box 7">
          <a:extLst>
            <a:ext uri="{FF2B5EF4-FFF2-40B4-BE49-F238E27FC236}">
              <a16:creationId xmlns:a16="http://schemas.microsoft.com/office/drawing/2014/main" id="{00000000-0008-0000-0F00-0000D1000000}"/>
            </a:ext>
          </a:extLst>
        </xdr:cNvPr>
        <xdr:cNvSpPr txBox="1">
          <a:spLocks noChangeArrowheads="1"/>
        </xdr:cNvSpPr>
      </xdr:nvSpPr>
      <xdr:spPr bwMode="auto">
        <a:xfrm>
          <a:off x="733425" y="7686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26</xdr:row>
      <xdr:rowOff>0</xdr:rowOff>
    </xdr:from>
    <xdr:to>
      <xdr:col>2</xdr:col>
      <xdr:colOff>742950</xdr:colOff>
      <xdr:row>26</xdr:row>
      <xdr:rowOff>9525</xdr:rowOff>
    </xdr:to>
    <xdr:sp textlink="">
      <xdr:nvSpPr>
        <xdr:cNvPr id="210" name="Text Box 8">
          <a:extLst>
            <a:ext uri="{FF2B5EF4-FFF2-40B4-BE49-F238E27FC236}">
              <a16:creationId xmlns:a16="http://schemas.microsoft.com/office/drawing/2014/main" id="{00000000-0008-0000-0F00-0000D2000000}"/>
            </a:ext>
          </a:extLst>
        </xdr:cNvPr>
        <xdr:cNvSpPr txBox="1">
          <a:spLocks noChangeArrowheads="1"/>
        </xdr:cNvSpPr>
      </xdr:nvSpPr>
      <xdr:spPr bwMode="auto">
        <a:xfrm>
          <a:off x="2095500" y="76866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933450</xdr:colOff>
      <xdr:row>26</xdr:row>
      <xdr:rowOff>76200</xdr:rowOff>
    </xdr:from>
    <xdr:to>
      <xdr:col>2</xdr:col>
      <xdr:colOff>66675</xdr:colOff>
      <xdr:row>27</xdr:row>
      <xdr:rowOff>295275</xdr:rowOff>
    </xdr:to>
    <xdr:sp textlink="">
      <xdr:nvSpPr>
        <xdr:cNvPr id="211" name="AutoShape 41">
          <a:extLst>
            <a:ext uri="{FF2B5EF4-FFF2-40B4-BE49-F238E27FC236}">
              <a16:creationId xmlns:a16="http://schemas.microsoft.com/office/drawing/2014/main" id="{00000000-0008-0000-0F00-0000D3000000}"/>
            </a:ext>
          </a:extLst>
        </xdr:cNvPr>
        <xdr:cNvSpPr>
          <a:spLocks/>
        </xdr:cNvSpPr>
      </xdr:nvSpPr>
      <xdr:spPr bwMode="auto">
        <a:xfrm>
          <a:off x="1619250" y="7762875"/>
          <a:ext cx="76200" cy="542925"/>
        </a:xfrm>
        <a:prstGeom prst="leftBrace">
          <a:avLst>
            <a:gd name="adj1" fmla="val 593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12" name="Text Box 7">
          <a:extLst>
            <a:ext uri="{FF2B5EF4-FFF2-40B4-BE49-F238E27FC236}">
              <a16:creationId xmlns:a16="http://schemas.microsoft.com/office/drawing/2014/main" id="{00000000-0008-0000-0F00-0000D4000000}"/>
            </a:ext>
          </a:extLst>
        </xdr:cNvPr>
        <xdr:cNvSpPr txBox="1">
          <a:spLocks noChangeArrowheads="1"/>
        </xdr:cNvSpPr>
      </xdr:nvSpPr>
      <xdr:spPr bwMode="auto">
        <a:xfrm>
          <a:off x="733425" y="7686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26</xdr:row>
      <xdr:rowOff>0</xdr:rowOff>
    </xdr:from>
    <xdr:to>
      <xdr:col>2</xdr:col>
      <xdr:colOff>742950</xdr:colOff>
      <xdr:row>26</xdr:row>
      <xdr:rowOff>9525</xdr:rowOff>
    </xdr:to>
    <xdr:sp textlink="">
      <xdr:nvSpPr>
        <xdr:cNvPr id="213" name="Text Box 8">
          <a:extLst>
            <a:ext uri="{FF2B5EF4-FFF2-40B4-BE49-F238E27FC236}">
              <a16:creationId xmlns:a16="http://schemas.microsoft.com/office/drawing/2014/main" id="{00000000-0008-0000-0F00-0000D5000000}"/>
            </a:ext>
          </a:extLst>
        </xdr:cNvPr>
        <xdr:cNvSpPr txBox="1">
          <a:spLocks noChangeArrowheads="1"/>
        </xdr:cNvSpPr>
      </xdr:nvSpPr>
      <xdr:spPr bwMode="auto">
        <a:xfrm>
          <a:off x="2095500" y="76866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14" name="Text Box 7">
          <a:extLst>
            <a:ext uri="{FF2B5EF4-FFF2-40B4-BE49-F238E27FC236}">
              <a16:creationId xmlns:a16="http://schemas.microsoft.com/office/drawing/2014/main" id="{00000000-0008-0000-0F00-0000D6000000}"/>
            </a:ext>
          </a:extLst>
        </xdr:cNvPr>
        <xdr:cNvSpPr txBox="1">
          <a:spLocks noChangeArrowheads="1"/>
        </xdr:cNvSpPr>
      </xdr:nvSpPr>
      <xdr:spPr bwMode="auto">
        <a:xfrm>
          <a:off x="733425" y="7686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26</xdr:row>
      <xdr:rowOff>0</xdr:rowOff>
    </xdr:from>
    <xdr:to>
      <xdr:col>2</xdr:col>
      <xdr:colOff>742950</xdr:colOff>
      <xdr:row>26</xdr:row>
      <xdr:rowOff>9525</xdr:rowOff>
    </xdr:to>
    <xdr:sp textlink="">
      <xdr:nvSpPr>
        <xdr:cNvPr id="215" name="Text Box 8">
          <a:extLst>
            <a:ext uri="{FF2B5EF4-FFF2-40B4-BE49-F238E27FC236}">
              <a16:creationId xmlns:a16="http://schemas.microsoft.com/office/drawing/2014/main" id="{00000000-0008-0000-0F00-0000D7000000}"/>
            </a:ext>
          </a:extLst>
        </xdr:cNvPr>
        <xdr:cNvSpPr txBox="1">
          <a:spLocks noChangeArrowheads="1"/>
        </xdr:cNvSpPr>
      </xdr:nvSpPr>
      <xdr:spPr bwMode="auto">
        <a:xfrm>
          <a:off x="2095500" y="76866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16" name="Text Box 7">
          <a:extLst>
            <a:ext uri="{FF2B5EF4-FFF2-40B4-BE49-F238E27FC236}">
              <a16:creationId xmlns:a16="http://schemas.microsoft.com/office/drawing/2014/main" id="{00000000-0008-0000-0F00-0000D8000000}"/>
            </a:ext>
          </a:extLst>
        </xdr:cNvPr>
        <xdr:cNvSpPr txBox="1">
          <a:spLocks noChangeArrowheads="1"/>
        </xdr:cNvSpPr>
      </xdr:nvSpPr>
      <xdr:spPr bwMode="auto">
        <a:xfrm>
          <a:off x="733425" y="7686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26</xdr:row>
      <xdr:rowOff>0</xdr:rowOff>
    </xdr:from>
    <xdr:to>
      <xdr:col>2</xdr:col>
      <xdr:colOff>742950</xdr:colOff>
      <xdr:row>26</xdr:row>
      <xdr:rowOff>9525</xdr:rowOff>
    </xdr:to>
    <xdr:sp textlink="">
      <xdr:nvSpPr>
        <xdr:cNvPr id="217" name="Text Box 8">
          <a:extLst>
            <a:ext uri="{FF2B5EF4-FFF2-40B4-BE49-F238E27FC236}">
              <a16:creationId xmlns:a16="http://schemas.microsoft.com/office/drawing/2014/main" id="{00000000-0008-0000-0F00-0000D9000000}"/>
            </a:ext>
          </a:extLst>
        </xdr:cNvPr>
        <xdr:cNvSpPr txBox="1">
          <a:spLocks noChangeArrowheads="1"/>
        </xdr:cNvSpPr>
      </xdr:nvSpPr>
      <xdr:spPr bwMode="auto">
        <a:xfrm>
          <a:off x="2095500" y="76866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18" name="Text Box 7">
          <a:extLst>
            <a:ext uri="{FF2B5EF4-FFF2-40B4-BE49-F238E27FC236}">
              <a16:creationId xmlns:a16="http://schemas.microsoft.com/office/drawing/2014/main" id="{00000000-0008-0000-0F00-0000DA000000}"/>
            </a:ext>
          </a:extLst>
        </xdr:cNvPr>
        <xdr:cNvSpPr txBox="1">
          <a:spLocks noChangeArrowheads="1"/>
        </xdr:cNvSpPr>
      </xdr:nvSpPr>
      <xdr:spPr bwMode="auto">
        <a:xfrm>
          <a:off x="733425" y="7686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26</xdr:row>
      <xdr:rowOff>0</xdr:rowOff>
    </xdr:from>
    <xdr:to>
      <xdr:col>2</xdr:col>
      <xdr:colOff>742950</xdr:colOff>
      <xdr:row>26</xdr:row>
      <xdr:rowOff>9525</xdr:rowOff>
    </xdr:to>
    <xdr:sp textlink="">
      <xdr:nvSpPr>
        <xdr:cNvPr id="219" name="Text Box 8">
          <a:extLst>
            <a:ext uri="{FF2B5EF4-FFF2-40B4-BE49-F238E27FC236}">
              <a16:creationId xmlns:a16="http://schemas.microsoft.com/office/drawing/2014/main" id="{00000000-0008-0000-0F00-0000DB000000}"/>
            </a:ext>
          </a:extLst>
        </xdr:cNvPr>
        <xdr:cNvSpPr txBox="1">
          <a:spLocks noChangeArrowheads="1"/>
        </xdr:cNvSpPr>
      </xdr:nvSpPr>
      <xdr:spPr bwMode="auto">
        <a:xfrm>
          <a:off x="2095500" y="76866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20" name="Text Box 7">
          <a:extLst>
            <a:ext uri="{FF2B5EF4-FFF2-40B4-BE49-F238E27FC236}">
              <a16:creationId xmlns:a16="http://schemas.microsoft.com/office/drawing/2014/main" id="{00000000-0008-0000-0F00-0000DC000000}"/>
            </a:ext>
          </a:extLst>
        </xdr:cNvPr>
        <xdr:cNvSpPr txBox="1">
          <a:spLocks noChangeArrowheads="1"/>
        </xdr:cNvSpPr>
      </xdr:nvSpPr>
      <xdr:spPr bwMode="auto">
        <a:xfrm>
          <a:off x="733425" y="7686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26</xdr:row>
      <xdr:rowOff>0</xdr:rowOff>
    </xdr:from>
    <xdr:to>
      <xdr:col>2</xdr:col>
      <xdr:colOff>742950</xdr:colOff>
      <xdr:row>26</xdr:row>
      <xdr:rowOff>9525</xdr:rowOff>
    </xdr:to>
    <xdr:sp textlink="">
      <xdr:nvSpPr>
        <xdr:cNvPr id="221" name="Text Box 8">
          <a:extLst>
            <a:ext uri="{FF2B5EF4-FFF2-40B4-BE49-F238E27FC236}">
              <a16:creationId xmlns:a16="http://schemas.microsoft.com/office/drawing/2014/main" id="{00000000-0008-0000-0F00-0000DD000000}"/>
            </a:ext>
          </a:extLst>
        </xdr:cNvPr>
        <xdr:cNvSpPr txBox="1">
          <a:spLocks noChangeArrowheads="1"/>
        </xdr:cNvSpPr>
      </xdr:nvSpPr>
      <xdr:spPr bwMode="auto">
        <a:xfrm>
          <a:off x="2095500" y="76866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22" name="Text Box 7">
          <a:extLst>
            <a:ext uri="{FF2B5EF4-FFF2-40B4-BE49-F238E27FC236}">
              <a16:creationId xmlns:a16="http://schemas.microsoft.com/office/drawing/2014/main" id="{00000000-0008-0000-0F00-0000DE000000}"/>
            </a:ext>
          </a:extLst>
        </xdr:cNvPr>
        <xdr:cNvSpPr txBox="1">
          <a:spLocks noChangeArrowheads="1"/>
        </xdr:cNvSpPr>
      </xdr:nvSpPr>
      <xdr:spPr bwMode="auto">
        <a:xfrm>
          <a:off x="733425" y="7686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26</xdr:row>
      <xdr:rowOff>0</xdr:rowOff>
    </xdr:from>
    <xdr:to>
      <xdr:col>2</xdr:col>
      <xdr:colOff>742950</xdr:colOff>
      <xdr:row>26</xdr:row>
      <xdr:rowOff>9525</xdr:rowOff>
    </xdr:to>
    <xdr:sp textlink="">
      <xdr:nvSpPr>
        <xdr:cNvPr id="223" name="Text Box 8">
          <a:extLst>
            <a:ext uri="{FF2B5EF4-FFF2-40B4-BE49-F238E27FC236}">
              <a16:creationId xmlns:a16="http://schemas.microsoft.com/office/drawing/2014/main" id="{00000000-0008-0000-0F00-0000DF000000}"/>
            </a:ext>
          </a:extLst>
        </xdr:cNvPr>
        <xdr:cNvSpPr txBox="1">
          <a:spLocks noChangeArrowheads="1"/>
        </xdr:cNvSpPr>
      </xdr:nvSpPr>
      <xdr:spPr bwMode="auto">
        <a:xfrm>
          <a:off x="2095500" y="76866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24" name="Text Box 7">
          <a:extLst>
            <a:ext uri="{FF2B5EF4-FFF2-40B4-BE49-F238E27FC236}">
              <a16:creationId xmlns:a16="http://schemas.microsoft.com/office/drawing/2014/main" id="{00000000-0008-0000-0F00-0000E0000000}"/>
            </a:ext>
          </a:extLst>
        </xdr:cNvPr>
        <xdr:cNvSpPr txBox="1">
          <a:spLocks noChangeArrowheads="1"/>
        </xdr:cNvSpPr>
      </xdr:nvSpPr>
      <xdr:spPr bwMode="auto">
        <a:xfrm>
          <a:off x="733425" y="7686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26</xdr:row>
      <xdr:rowOff>0</xdr:rowOff>
    </xdr:from>
    <xdr:to>
      <xdr:col>2</xdr:col>
      <xdr:colOff>742950</xdr:colOff>
      <xdr:row>26</xdr:row>
      <xdr:rowOff>9525</xdr:rowOff>
    </xdr:to>
    <xdr:sp textlink="">
      <xdr:nvSpPr>
        <xdr:cNvPr id="225" name="Text Box 8">
          <a:extLst>
            <a:ext uri="{FF2B5EF4-FFF2-40B4-BE49-F238E27FC236}">
              <a16:creationId xmlns:a16="http://schemas.microsoft.com/office/drawing/2014/main" id="{00000000-0008-0000-0F00-0000E1000000}"/>
            </a:ext>
          </a:extLst>
        </xdr:cNvPr>
        <xdr:cNvSpPr txBox="1">
          <a:spLocks noChangeArrowheads="1"/>
        </xdr:cNvSpPr>
      </xdr:nvSpPr>
      <xdr:spPr bwMode="auto">
        <a:xfrm>
          <a:off x="2095500" y="76866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26" name="Text Box 7">
          <a:extLst>
            <a:ext uri="{FF2B5EF4-FFF2-40B4-BE49-F238E27FC236}">
              <a16:creationId xmlns:a16="http://schemas.microsoft.com/office/drawing/2014/main" id="{00000000-0008-0000-0F00-0000E2000000}"/>
            </a:ext>
          </a:extLst>
        </xdr:cNvPr>
        <xdr:cNvSpPr txBox="1">
          <a:spLocks noChangeArrowheads="1"/>
        </xdr:cNvSpPr>
      </xdr:nvSpPr>
      <xdr:spPr bwMode="auto">
        <a:xfrm>
          <a:off x="733425" y="7686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26</xdr:row>
      <xdr:rowOff>0</xdr:rowOff>
    </xdr:from>
    <xdr:to>
      <xdr:col>2</xdr:col>
      <xdr:colOff>742950</xdr:colOff>
      <xdr:row>26</xdr:row>
      <xdr:rowOff>9525</xdr:rowOff>
    </xdr:to>
    <xdr:sp textlink="">
      <xdr:nvSpPr>
        <xdr:cNvPr id="227" name="Text Box 8">
          <a:extLst>
            <a:ext uri="{FF2B5EF4-FFF2-40B4-BE49-F238E27FC236}">
              <a16:creationId xmlns:a16="http://schemas.microsoft.com/office/drawing/2014/main" id="{00000000-0008-0000-0F00-0000E3000000}"/>
            </a:ext>
          </a:extLst>
        </xdr:cNvPr>
        <xdr:cNvSpPr txBox="1">
          <a:spLocks noChangeArrowheads="1"/>
        </xdr:cNvSpPr>
      </xdr:nvSpPr>
      <xdr:spPr bwMode="auto">
        <a:xfrm>
          <a:off x="2095500" y="76866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28" name="Text Box 7">
          <a:extLst>
            <a:ext uri="{FF2B5EF4-FFF2-40B4-BE49-F238E27FC236}">
              <a16:creationId xmlns:a16="http://schemas.microsoft.com/office/drawing/2014/main" id="{00000000-0008-0000-0F00-0000E4000000}"/>
            </a:ext>
          </a:extLst>
        </xdr:cNvPr>
        <xdr:cNvSpPr txBox="1">
          <a:spLocks noChangeArrowheads="1"/>
        </xdr:cNvSpPr>
      </xdr:nvSpPr>
      <xdr:spPr bwMode="auto">
        <a:xfrm>
          <a:off x="733425" y="7686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26</xdr:row>
      <xdr:rowOff>0</xdr:rowOff>
    </xdr:from>
    <xdr:to>
      <xdr:col>2</xdr:col>
      <xdr:colOff>742950</xdr:colOff>
      <xdr:row>26</xdr:row>
      <xdr:rowOff>9525</xdr:rowOff>
    </xdr:to>
    <xdr:sp textlink="">
      <xdr:nvSpPr>
        <xdr:cNvPr id="229" name="Text Box 8">
          <a:extLst>
            <a:ext uri="{FF2B5EF4-FFF2-40B4-BE49-F238E27FC236}">
              <a16:creationId xmlns:a16="http://schemas.microsoft.com/office/drawing/2014/main" id="{00000000-0008-0000-0F00-0000E5000000}"/>
            </a:ext>
          </a:extLst>
        </xdr:cNvPr>
        <xdr:cNvSpPr txBox="1">
          <a:spLocks noChangeArrowheads="1"/>
        </xdr:cNvSpPr>
      </xdr:nvSpPr>
      <xdr:spPr bwMode="auto">
        <a:xfrm>
          <a:off x="2095500" y="76866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30" name="Text Box 7">
          <a:extLst>
            <a:ext uri="{FF2B5EF4-FFF2-40B4-BE49-F238E27FC236}">
              <a16:creationId xmlns:a16="http://schemas.microsoft.com/office/drawing/2014/main" id="{00000000-0008-0000-0F00-0000E6000000}"/>
            </a:ext>
          </a:extLst>
        </xdr:cNvPr>
        <xdr:cNvSpPr txBox="1">
          <a:spLocks noChangeArrowheads="1"/>
        </xdr:cNvSpPr>
      </xdr:nvSpPr>
      <xdr:spPr bwMode="auto">
        <a:xfrm>
          <a:off x="733425" y="7686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26</xdr:row>
      <xdr:rowOff>0</xdr:rowOff>
    </xdr:from>
    <xdr:to>
      <xdr:col>2</xdr:col>
      <xdr:colOff>742950</xdr:colOff>
      <xdr:row>26</xdr:row>
      <xdr:rowOff>9525</xdr:rowOff>
    </xdr:to>
    <xdr:sp textlink="">
      <xdr:nvSpPr>
        <xdr:cNvPr id="231" name="Text Box 8">
          <a:extLst>
            <a:ext uri="{FF2B5EF4-FFF2-40B4-BE49-F238E27FC236}">
              <a16:creationId xmlns:a16="http://schemas.microsoft.com/office/drawing/2014/main" id="{00000000-0008-0000-0F00-0000E7000000}"/>
            </a:ext>
          </a:extLst>
        </xdr:cNvPr>
        <xdr:cNvSpPr txBox="1">
          <a:spLocks noChangeArrowheads="1"/>
        </xdr:cNvSpPr>
      </xdr:nvSpPr>
      <xdr:spPr bwMode="auto">
        <a:xfrm>
          <a:off x="2095500" y="76866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32" name="Text Box 7">
          <a:extLst>
            <a:ext uri="{FF2B5EF4-FFF2-40B4-BE49-F238E27FC236}">
              <a16:creationId xmlns:a16="http://schemas.microsoft.com/office/drawing/2014/main" id="{00000000-0008-0000-0F00-0000E8000000}"/>
            </a:ext>
          </a:extLst>
        </xdr:cNvPr>
        <xdr:cNvSpPr txBox="1">
          <a:spLocks noChangeArrowheads="1"/>
        </xdr:cNvSpPr>
      </xdr:nvSpPr>
      <xdr:spPr bwMode="auto">
        <a:xfrm>
          <a:off x="733425" y="7686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26</xdr:row>
      <xdr:rowOff>0</xdr:rowOff>
    </xdr:from>
    <xdr:to>
      <xdr:col>2</xdr:col>
      <xdr:colOff>742950</xdr:colOff>
      <xdr:row>26</xdr:row>
      <xdr:rowOff>9525</xdr:rowOff>
    </xdr:to>
    <xdr:sp textlink="">
      <xdr:nvSpPr>
        <xdr:cNvPr id="233" name="Text Box 8">
          <a:extLst>
            <a:ext uri="{FF2B5EF4-FFF2-40B4-BE49-F238E27FC236}">
              <a16:creationId xmlns:a16="http://schemas.microsoft.com/office/drawing/2014/main" id="{00000000-0008-0000-0F00-0000E9000000}"/>
            </a:ext>
          </a:extLst>
        </xdr:cNvPr>
        <xdr:cNvSpPr txBox="1">
          <a:spLocks noChangeArrowheads="1"/>
        </xdr:cNvSpPr>
      </xdr:nvSpPr>
      <xdr:spPr bwMode="auto">
        <a:xfrm>
          <a:off x="2095500" y="76866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34" name="Text Box 7">
          <a:extLst>
            <a:ext uri="{FF2B5EF4-FFF2-40B4-BE49-F238E27FC236}">
              <a16:creationId xmlns:a16="http://schemas.microsoft.com/office/drawing/2014/main" id="{00000000-0008-0000-0F00-0000EA000000}"/>
            </a:ext>
          </a:extLst>
        </xdr:cNvPr>
        <xdr:cNvSpPr txBox="1">
          <a:spLocks noChangeArrowheads="1"/>
        </xdr:cNvSpPr>
      </xdr:nvSpPr>
      <xdr:spPr bwMode="auto">
        <a:xfrm>
          <a:off x="733425" y="7686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26</xdr:row>
      <xdr:rowOff>0</xdr:rowOff>
    </xdr:from>
    <xdr:to>
      <xdr:col>2</xdr:col>
      <xdr:colOff>742950</xdr:colOff>
      <xdr:row>26</xdr:row>
      <xdr:rowOff>9525</xdr:rowOff>
    </xdr:to>
    <xdr:sp textlink="">
      <xdr:nvSpPr>
        <xdr:cNvPr id="235" name="Text Box 8">
          <a:extLst>
            <a:ext uri="{FF2B5EF4-FFF2-40B4-BE49-F238E27FC236}">
              <a16:creationId xmlns:a16="http://schemas.microsoft.com/office/drawing/2014/main" id="{00000000-0008-0000-0F00-0000EB000000}"/>
            </a:ext>
          </a:extLst>
        </xdr:cNvPr>
        <xdr:cNvSpPr txBox="1">
          <a:spLocks noChangeArrowheads="1"/>
        </xdr:cNvSpPr>
      </xdr:nvSpPr>
      <xdr:spPr bwMode="auto">
        <a:xfrm>
          <a:off x="2095500" y="76866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36" name="Text Box 7">
          <a:extLst>
            <a:ext uri="{FF2B5EF4-FFF2-40B4-BE49-F238E27FC236}">
              <a16:creationId xmlns:a16="http://schemas.microsoft.com/office/drawing/2014/main" id="{00000000-0008-0000-0F00-0000EC000000}"/>
            </a:ext>
          </a:extLst>
        </xdr:cNvPr>
        <xdr:cNvSpPr txBox="1">
          <a:spLocks noChangeArrowheads="1"/>
        </xdr:cNvSpPr>
      </xdr:nvSpPr>
      <xdr:spPr bwMode="auto">
        <a:xfrm>
          <a:off x="733425" y="7686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26</xdr:row>
      <xdr:rowOff>0</xdr:rowOff>
    </xdr:from>
    <xdr:to>
      <xdr:col>2</xdr:col>
      <xdr:colOff>742950</xdr:colOff>
      <xdr:row>26</xdr:row>
      <xdr:rowOff>9525</xdr:rowOff>
    </xdr:to>
    <xdr:sp textlink="">
      <xdr:nvSpPr>
        <xdr:cNvPr id="237" name="Text Box 8">
          <a:extLst>
            <a:ext uri="{FF2B5EF4-FFF2-40B4-BE49-F238E27FC236}">
              <a16:creationId xmlns:a16="http://schemas.microsoft.com/office/drawing/2014/main" id="{00000000-0008-0000-0F00-0000ED000000}"/>
            </a:ext>
          </a:extLst>
        </xdr:cNvPr>
        <xdr:cNvSpPr txBox="1">
          <a:spLocks noChangeArrowheads="1"/>
        </xdr:cNvSpPr>
      </xdr:nvSpPr>
      <xdr:spPr bwMode="auto">
        <a:xfrm>
          <a:off x="2095500" y="76866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38" name="Text Box 7">
          <a:extLst>
            <a:ext uri="{FF2B5EF4-FFF2-40B4-BE49-F238E27FC236}">
              <a16:creationId xmlns:a16="http://schemas.microsoft.com/office/drawing/2014/main" id="{00000000-0008-0000-0F00-0000EE000000}"/>
            </a:ext>
          </a:extLst>
        </xdr:cNvPr>
        <xdr:cNvSpPr txBox="1">
          <a:spLocks noChangeArrowheads="1"/>
        </xdr:cNvSpPr>
      </xdr:nvSpPr>
      <xdr:spPr bwMode="auto">
        <a:xfrm>
          <a:off x="733425" y="7686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26</xdr:row>
      <xdr:rowOff>0</xdr:rowOff>
    </xdr:from>
    <xdr:to>
      <xdr:col>2</xdr:col>
      <xdr:colOff>742950</xdr:colOff>
      <xdr:row>26</xdr:row>
      <xdr:rowOff>9525</xdr:rowOff>
    </xdr:to>
    <xdr:sp textlink="">
      <xdr:nvSpPr>
        <xdr:cNvPr id="239" name="Text Box 8">
          <a:extLst>
            <a:ext uri="{FF2B5EF4-FFF2-40B4-BE49-F238E27FC236}">
              <a16:creationId xmlns:a16="http://schemas.microsoft.com/office/drawing/2014/main" id="{00000000-0008-0000-0F00-0000EF000000}"/>
            </a:ext>
          </a:extLst>
        </xdr:cNvPr>
        <xdr:cNvSpPr txBox="1">
          <a:spLocks noChangeArrowheads="1"/>
        </xdr:cNvSpPr>
      </xdr:nvSpPr>
      <xdr:spPr bwMode="auto">
        <a:xfrm>
          <a:off x="2095500" y="76866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40" name="Text Box 7">
          <a:extLst>
            <a:ext uri="{FF2B5EF4-FFF2-40B4-BE49-F238E27FC236}">
              <a16:creationId xmlns:a16="http://schemas.microsoft.com/office/drawing/2014/main" id="{00000000-0008-0000-0F00-0000F0000000}"/>
            </a:ext>
          </a:extLst>
        </xdr:cNvPr>
        <xdr:cNvSpPr txBox="1">
          <a:spLocks noChangeArrowheads="1"/>
        </xdr:cNvSpPr>
      </xdr:nvSpPr>
      <xdr:spPr bwMode="auto">
        <a:xfrm>
          <a:off x="733425" y="7686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26</xdr:row>
      <xdr:rowOff>0</xdr:rowOff>
    </xdr:from>
    <xdr:to>
      <xdr:col>2</xdr:col>
      <xdr:colOff>742950</xdr:colOff>
      <xdr:row>26</xdr:row>
      <xdr:rowOff>9525</xdr:rowOff>
    </xdr:to>
    <xdr:sp textlink="">
      <xdr:nvSpPr>
        <xdr:cNvPr id="241" name="Text Box 8">
          <a:extLst>
            <a:ext uri="{FF2B5EF4-FFF2-40B4-BE49-F238E27FC236}">
              <a16:creationId xmlns:a16="http://schemas.microsoft.com/office/drawing/2014/main" id="{00000000-0008-0000-0F00-0000F1000000}"/>
            </a:ext>
          </a:extLst>
        </xdr:cNvPr>
        <xdr:cNvSpPr txBox="1">
          <a:spLocks noChangeArrowheads="1"/>
        </xdr:cNvSpPr>
      </xdr:nvSpPr>
      <xdr:spPr bwMode="auto">
        <a:xfrm>
          <a:off x="2095500" y="76866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42" name="Text Box 7">
          <a:extLst>
            <a:ext uri="{FF2B5EF4-FFF2-40B4-BE49-F238E27FC236}">
              <a16:creationId xmlns:a16="http://schemas.microsoft.com/office/drawing/2014/main" id="{00000000-0008-0000-0F00-0000F2000000}"/>
            </a:ext>
          </a:extLst>
        </xdr:cNvPr>
        <xdr:cNvSpPr txBox="1">
          <a:spLocks noChangeArrowheads="1"/>
        </xdr:cNvSpPr>
      </xdr:nvSpPr>
      <xdr:spPr bwMode="auto">
        <a:xfrm>
          <a:off x="733425" y="7686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26</xdr:row>
      <xdr:rowOff>0</xdr:rowOff>
    </xdr:from>
    <xdr:to>
      <xdr:col>2</xdr:col>
      <xdr:colOff>742950</xdr:colOff>
      <xdr:row>26</xdr:row>
      <xdr:rowOff>9525</xdr:rowOff>
    </xdr:to>
    <xdr:sp textlink="">
      <xdr:nvSpPr>
        <xdr:cNvPr id="243" name="Text Box 8">
          <a:extLst>
            <a:ext uri="{FF2B5EF4-FFF2-40B4-BE49-F238E27FC236}">
              <a16:creationId xmlns:a16="http://schemas.microsoft.com/office/drawing/2014/main" id="{00000000-0008-0000-0F00-0000F3000000}"/>
            </a:ext>
          </a:extLst>
        </xdr:cNvPr>
        <xdr:cNvSpPr txBox="1">
          <a:spLocks noChangeArrowheads="1"/>
        </xdr:cNvSpPr>
      </xdr:nvSpPr>
      <xdr:spPr bwMode="auto">
        <a:xfrm>
          <a:off x="2095500" y="76866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44" name="Text Box 7">
          <a:extLst>
            <a:ext uri="{FF2B5EF4-FFF2-40B4-BE49-F238E27FC236}">
              <a16:creationId xmlns:a16="http://schemas.microsoft.com/office/drawing/2014/main" id="{00000000-0008-0000-0F00-0000F4000000}"/>
            </a:ext>
          </a:extLst>
        </xdr:cNvPr>
        <xdr:cNvSpPr txBox="1">
          <a:spLocks noChangeArrowheads="1"/>
        </xdr:cNvSpPr>
      </xdr:nvSpPr>
      <xdr:spPr bwMode="auto">
        <a:xfrm>
          <a:off x="733425" y="7686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45" name="Text Box 7">
          <a:extLst>
            <a:ext uri="{FF2B5EF4-FFF2-40B4-BE49-F238E27FC236}">
              <a16:creationId xmlns:a16="http://schemas.microsoft.com/office/drawing/2014/main" id="{00000000-0008-0000-0F00-0000F5000000}"/>
            </a:ext>
          </a:extLst>
        </xdr:cNvPr>
        <xdr:cNvSpPr txBox="1">
          <a:spLocks noChangeArrowheads="1"/>
        </xdr:cNvSpPr>
      </xdr:nvSpPr>
      <xdr:spPr bwMode="auto">
        <a:xfrm>
          <a:off x="733425" y="7686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46" name="Text Box 7">
          <a:extLst>
            <a:ext uri="{FF2B5EF4-FFF2-40B4-BE49-F238E27FC236}">
              <a16:creationId xmlns:a16="http://schemas.microsoft.com/office/drawing/2014/main" id="{00000000-0008-0000-0F00-0000F6000000}"/>
            </a:ext>
          </a:extLst>
        </xdr:cNvPr>
        <xdr:cNvSpPr txBox="1">
          <a:spLocks noChangeArrowheads="1"/>
        </xdr:cNvSpPr>
      </xdr:nvSpPr>
      <xdr:spPr bwMode="auto">
        <a:xfrm>
          <a:off x="733425" y="7686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47" name="Text Box 7">
          <a:extLst>
            <a:ext uri="{FF2B5EF4-FFF2-40B4-BE49-F238E27FC236}">
              <a16:creationId xmlns:a16="http://schemas.microsoft.com/office/drawing/2014/main" id="{00000000-0008-0000-0F00-0000F7000000}"/>
            </a:ext>
          </a:extLst>
        </xdr:cNvPr>
        <xdr:cNvSpPr txBox="1">
          <a:spLocks noChangeArrowheads="1"/>
        </xdr:cNvSpPr>
      </xdr:nvSpPr>
      <xdr:spPr bwMode="auto">
        <a:xfrm>
          <a:off x="733425" y="7686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48" name="Text Box 7">
          <a:extLst>
            <a:ext uri="{FF2B5EF4-FFF2-40B4-BE49-F238E27FC236}">
              <a16:creationId xmlns:a16="http://schemas.microsoft.com/office/drawing/2014/main" id="{00000000-0008-0000-0F00-0000F8000000}"/>
            </a:ext>
          </a:extLst>
        </xdr:cNvPr>
        <xdr:cNvSpPr txBox="1">
          <a:spLocks noChangeArrowheads="1"/>
        </xdr:cNvSpPr>
      </xdr:nvSpPr>
      <xdr:spPr bwMode="auto">
        <a:xfrm>
          <a:off x="733425" y="7686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49" name="Text Box 7">
          <a:extLst>
            <a:ext uri="{FF2B5EF4-FFF2-40B4-BE49-F238E27FC236}">
              <a16:creationId xmlns:a16="http://schemas.microsoft.com/office/drawing/2014/main" id="{00000000-0008-0000-0F00-0000F9000000}"/>
            </a:ext>
          </a:extLst>
        </xdr:cNvPr>
        <xdr:cNvSpPr txBox="1">
          <a:spLocks noChangeArrowheads="1"/>
        </xdr:cNvSpPr>
      </xdr:nvSpPr>
      <xdr:spPr bwMode="auto">
        <a:xfrm>
          <a:off x="733425" y="7686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50" name="Text Box 7">
          <a:extLst>
            <a:ext uri="{FF2B5EF4-FFF2-40B4-BE49-F238E27FC236}">
              <a16:creationId xmlns:a16="http://schemas.microsoft.com/office/drawing/2014/main" id="{00000000-0008-0000-0F00-0000FA000000}"/>
            </a:ext>
          </a:extLst>
        </xdr:cNvPr>
        <xdr:cNvSpPr txBox="1">
          <a:spLocks noChangeArrowheads="1"/>
        </xdr:cNvSpPr>
      </xdr:nvSpPr>
      <xdr:spPr bwMode="auto">
        <a:xfrm>
          <a:off x="733425" y="7686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51" name="Text Box 7">
          <a:extLst>
            <a:ext uri="{FF2B5EF4-FFF2-40B4-BE49-F238E27FC236}">
              <a16:creationId xmlns:a16="http://schemas.microsoft.com/office/drawing/2014/main" id="{00000000-0008-0000-0F00-0000FB000000}"/>
            </a:ext>
          </a:extLst>
        </xdr:cNvPr>
        <xdr:cNvSpPr txBox="1">
          <a:spLocks noChangeArrowheads="1"/>
        </xdr:cNvSpPr>
      </xdr:nvSpPr>
      <xdr:spPr bwMode="auto">
        <a:xfrm>
          <a:off x="733425" y="7686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52" name="Text Box 7">
          <a:extLst>
            <a:ext uri="{FF2B5EF4-FFF2-40B4-BE49-F238E27FC236}">
              <a16:creationId xmlns:a16="http://schemas.microsoft.com/office/drawing/2014/main" id="{00000000-0008-0000-0F00-0000FC000000}"/>
            </a:ext>
          </a:extLst>
        </xdr:cNvPr>
        <xdr:cNvSpPr txBox="1">
          <a:spLocks noChangeArrowheads="1"/>
        </xdr:cNvSpPr>
      </xdr:nvSpPr>
      <xdr:spPr bwMode="auto">
        <a:xfrm>
          <a:off x="733425" y="7686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53" name="Text Box 7">
          <a:extLst>
            <a:ext uri="{FF2B5EF4-FFF2-40B4-BE49-F238E27FC236}">
              <a16:creationId xmlns:a16="http://schemas.microsoft.com/office/drawing/2014/main" id="{00000000-0008-0000-0F00-0000FD000000}"/>
            </a:ext>
          </a:extLst>
        </xdr:cNvPr>
        <xdr:cNvSpPr txBox="1">
          <a:spLocks noChangeArrowheads="1"/>
        </xdr:cNvSpPr>
      </xdr:nvSpPr>
      <xdr:spPr bwMode="auto">
        <a:xfrm>
          <a:off x="733425" y="7686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54" name="Text Box 7">
          <a:extLst>
            <a:ext uri="{FF2B5EF4-FFF2-40B4-BE49-F238E27FC236}">
              <a16:creationId xmlns:a16="http://schemas.microsoft.com/office/drawing/2014/main" id="{00000000-0008-0000-0F00-0000FE000000}"/>
            </a:ext>
          </a:extLst>
        </xdr:cNvPr>
        <xdr:cNvSpPr txBox="1">
          <a:spLocks noChangeArrowheads="1"/>
        </xdr:cNvSpPr>
      </xdr:nvSpPr>
      <xdr:spPr bwMode="auto">
        <a:xfrm>
          <a:off x="733425" y="7686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55" name="Text Box 7">
          <a:extLst>
            <a:ext uri="{FF2B5EF4-FFF2-40B4-BE49-F238E27FC236}">
              <a16:creationId xmlns:a16="http://schemas.microsoft.com/office/drawing/2014/main" id="{00000000-0008-0000-0F00-0000FF000000}"/>
            </a:ext>
          </a:extLst>
        </xdr:cNvPr>
        <xdr:cNvSpPr txBox="1">
          <a:spLocks noChangeArrowheads="1"/>
        </xdr:cNvSpPr>
      </xdr:nvSpPr>
      <xdr:spPr bwMode="auto">
        <a:xfrm>
          <a:off x="733425" y="7686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56" name="Text Box 7">
          <a:extLst>
            <a:ext uri="{FF2B5EF4-FFF2-40B4-BE49-F238E27FC236}">
              <a16:creationId xmlns:a16="http://schemas.microsoft.com/office/drawing/2014/main" id="{00000000-0008-0000-0F00-000000010000}"/>
            </a:ext>
          </a:extLst>
        </xdr:cNvPr>
        <xdr:cNvSpPr txBox="1">
          <a:spLocks noChangeArrowheads="1"/>
        </xdr:cNvSpPr>
      </xdr:nvSpPr>
      <xdr:spPr bwMode="auto">
        <a:xfrm>
          <a:off x="733425" y="7686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57" name="Text Box 7">
          <a:extLst>
            <a:ext uri="{FF2B5EF4-FFF2-40B4-BE49-F238E27FC236}">
              <a16:creationId xmlns:a16="http://schemas.microsoft.com/office/drawing/2014/main" id="{00000000-0008-0000-0F00-000001010000}"/>
            </a:ext>
          </a:extLst>
        </xdr:cNvPr>
        <xdr:cNvSpPr txBox="1">
          <a:spLocks noChangeArrowheads="1"/>
        </xdr:cNvSpPr>
      </xdr:nvSpPr>
      <xdr:spPr bwMode="auto">
        <a:xfrm>
          <a:off x="733425" y="7686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58" name="Text Box 7">
          <a:extLst>
            <a:ext uri="{FF2B5EF4-FFF2-40B4-BE49-F238E27FC236}">
              <a16:creationId xmlns:a16="http://schemas.microsoft.com/office/drawing/2014/main" id="{00000000-0008-0000-0F00-000002010000}"/>
            </a:ext>
          </a:extLst>
        </xdr:cNvPr>
        <xdr:cNvSpPr txBox="1">
          <a:spLocks noChangeArrowheads="1"/>
        </xdr:cNvSpPr>
      </xdr:nvSpPr>
      <xdr:spPr bwMode="auto">
        <a:xfrm>
          <a:off x="733425" y="7686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59" name="Text Box 7">
          <a:extLst>
            <a:ext uri="{FF2B5EF4-FFF2-40B4-BE49-F238E27FC236}">
              <a16:creationId xmlns:a16="http://schemas.microsoft.com/office/drawing/2014/main" id="{00000000-0008-0000-0F00-000003010000}"/>
            </a:ext>
          </a:extLst>
        </xdr:cNvPr>
        <xdr:cNvSpPr txBox="1">
          <a:spLocks noChangeArrowheads="1"/>
        </xdr:cNvSpPr>
      </xdr:nvSpPr>
      <xdr:spPr bwMode="auto">
        <a:xfrm>
          <a:off x="733425" y="7686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60" name="Text Box 7">
          <a:extLst>
            <a:ext uri="{FF2B5EF4-FFF2-40B4-BE49-F238E27FC236}">
              <a16:creationId xmlns:a16="http://schemas.microsoft.com/office/drawing/2014/main" id="{00000000-0008-0000-0F00-000004010000}"/>
            </a:ext>
          </a:extLst>
        </xdr:cNvPr>
        <xdr:cNvSpPr txBox="1">
          <a:spLocks noChangeArrowheads="1"/>
        </xdr:cNvSpPr>
      </xdr:nvSpPr>
      <xdr:spPr bwMode="auto">
        <a:xfrm>
          <a:off x="733425" y="7686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61" name="Text Box 7">
          <a:extLst>
            <a:ext uri="{FF2B5EF4-FFF2-40B4-BE49-F238E27FC236}">
              <a16:creationId xmlns:a16="http://schemas.microsoft.com/office/drawing/2014/main" id="{00000000-0008-0000-0F00-000005010000}"/>
            </a:ext>
          </a:extLst>
        </xdr:cNvPr>
        <xdr:cNvSpPr txBox="1">
          <a:spLocks noChangeArrowheads="1"/>
        </xdr:cNvSpPr>
      </xdr:nvSpPr>
      <xdr:spPr bwMode="auto">
        <a:xfrm>
          <a:off x="733425" y="7686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62" name="Text Box 7">
          <a:extLst>
            <a:ext uri="{FF2B5EF4-FFF2-40B4-BE49-F238E27FC236}">
              <a16:creationId xmlns:a16="http://schemas.microsoft.com/office/drawing/2014/main" id="{00000000-0008-0000-0F00-000006010000}"/>
            </a:ext>
          </a:extLst>
        </xdr:cNvPr>
        <xdr:cNvSpPr txBox="1">
          <a:spLocks noChangeArrowheads="1"/>
        </xdr:cNvSpPr>
      </xdr:nvSpPr>
      <xdr:spPr bwMode="auto">
        <a:xfrm>
          <a:off x="733425" y="7686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63" name="Text Box 7">
          <a:extLst>
            <a:ext uri="{FF2B5EF4-FFF2-40B4-BE49-F238E27FC236}">
              <a16:creationId xmlns:a16="http://schemas.microsoft.com/office/drawing/2014/main" id="{00000000-0008-0000-0F00-000007010000}"/>
            </a:ext>
          </a:extLst>
        </xdr:cNvPr>
        <xdr:cNvSpPr txBox="1">
          <a:spLocks noChangeArrowheads="1"/>
        </xdr:cNvSpPr>
      </xdr:nvSpPr>
      <xdr:spPr bwMode="auto">
        <a:xfrm>
          <a:off x="733425" y="7686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64" name="Text Box 7">
          <a:extLst>
            <a:ext uri="{FF2B5EF4-FFF2-40B4-BE49-F238E27FC236}">
              <a16:creationId xmlns:a16="http://schemas.microsoft.com/office/drawing/2014/main" id="{00000000-0008-0000-0F00-000008010000}"/>
            </a:ext>
          </a:extLst>
        </xdr:cNvPr>
        <xdr:cNvSpPr txBox="1">
          <a:spLocks noChangeArrowheads="1"/>
        </xdr:cNvSpPr>
      </xdr:nvSpPr>
      <xdr:spPr bwMode="auto">
        <a:xfrm>
          <a:off x="733425" y="7686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65" name="Text Box 7">
          <a:extLst>
            <a:ext uri="{FF2B5EF4-FFF2-40B4-BE49-F238E27FC236}">
              <a16:creationId xmlns:a16="http://schemas.microsoft.com/office/drawing/2014/main" id="{00000000-0008-0000-0F00-000009010000}"/>
            </a:ext>
          </a:extLst>
        </xdr:cNvPr>
        <xdr:cNvSpPr txBox="1">
          <a:spLocks noChangeArrowheads="1"/>
        </xdr:cNvSpPr>
      </xdr:nvSpPr>
      <xdr:spPr bwMode="auto">
        <a:xfrm>
          <a:off x="733425" y="7686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66" name="Text Box 7">
          <a:extLst>
            <a:ext uri="{FF2B5EF4-FFF2-40B4-BE49-F238E27FC236}">
              <a16:creationId xmlns:a16="http://schemas.microsoft.com/office/drawing/2014/main" id="{00000000-0008-0000-0F00-00000A010000}"/>
            </a:ext>
          </a:extLst>
        </xdr:cNvPr>
        <xdr:cNvSpPr txBox="1">
          <a:spLocks noChangeArrowheads="1"/>
        </xdr:cNvSpPr>
      </xdr:nvSpPr>
      <xdr:spPr bwMode="auto">
        <a:xfrm>
          <a:off x="733425" y="7686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67" name="Text Box 7">
          <a:extLst>
            <a:ext uri="{FF2B5EF4-FFF2-40B4-BE49-F238E27FC236}">
              <a16:creationId xmlns:a16="http://schemas.microsoft.com/office/drawing/2014/main" id="{00000000-0008-0000-0F00-00000B010000}"/>
            </a:ext>
          </a:extLst>
        </xdr:cNvPr>
        <xdr:cNvSpPr txBox="1">
          <a:spLocks noChangeArrowheads="1"/>
        </xdr:cNvSpPr>
      </xdr:nvSpPr>
      <xdr:spPr bwMode="auto">
        <a:xfrm>
          <a:off x="733425" y="76866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68" name="Text Box 7">
          <a:extLst>
            <a:ext uri="{FF2B5EF4-FFF2-40B4-BE49-F238E27FC236}">
              <a16:creationId xmlns:a16="http://schemas.microsoft.com/office/drawing/2014/main" id="{00000000-0008-0000-0F00-00000C010000}"/>
            </a:ext>
          </a:extLst>
        </xdr:cNvPr>
        <xdr:cNvSpPr txBox="1">
          <a:spLocks noChangeArrowheads="1"/>
        </xdr:cNvSpPr>
      </xdr:nvSpPr>
      <xdr:spPr bwMode="auto">
        <a:xfrm>
          <a:off x="723900" y="76866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69" name="Text Box 7">
          <a:extLst>
            <a:ext uri="{FF2B5EF4-FFF2-40B4-BE49-F238E27FC236}">
              <a16:creationId xmlns:a16="http://schemas.microsoft.com/office/drawing/2014/main" id="{00000000-0008-0000-0F00-00000D010000}"/>
            </a:ext>
          </a:extLst>
        </xdr:cNvPr>
        <xdr:cNvSpPr txBox="1">
          <a:spLocks noChangeArrowheads="1"/>
        </xdr:cNvSpPr>
      </xdr:nvSpPr>
      <xdr:spPr bwMode="auto">
        <a:xfrm>
          <a:off x="723900" y="76866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70" name="Text Box 7">
          <a:extLst>
            <a:ext uri="{FF2B5EF4-FFF2-40B4-BE49-F238E27FC236}">
              <a16:creationId xmlns:a16="http://schemas.microsoft.com/office/drawing/2014/main" id="{00000000-0008-0000-0F00-00000E010000}"/>
            </a:ext>
          </a:extLst>
        </xdr:cNvPr>
        <xdr:cNvSpPr txBox="1">
          <a:spLocks noChangeArrowheads="1"/>
        </xdr:cNvSpPr>
      </xdr:nvSpPr>
      <xdr:spPr bwMode="auto">
        <a:xfrm>
          <a:off x="723900" y="76866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71" name="Text Box 7">
          <a:extLst>
            <a:ext uri="{FF2B5EF4-FFF2-40B4-BE49-F238E27FC236}">
              <a16:creationId xmlns:a16="http://schemas.microsoft.com/office/drawing/2014/main" id="{00000000-0008-0000-0F00-00000F010000}"/>
            </a:ext>
          </a:extLst>
        </xdr:cNvPr>
        <xdr:cNvSpPr txBox="1">
          <a:spLocks noChangeArrowheads="1"/>
        </xdr:cNvSpPr>
      </xdr:nvSpPr>
      <xdr:spPr bwMode="auto">
        <a:xfrm>
          <a:off x="723900" y="76866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72" name="Text Box 7">
          <a:extLst>
            <a:ext uri="{FF2B5EF4-FFF2-40B4-BE49-F238E27FC236}">
              <a16:creationId xmlns:a16="http://schemas.microsoft.com/office/drawing/2014/main" id="{00000000-0008-0000-0F00-000010010000}"/>
            </a:ext>
          </a:extLst>
        </xdr:cNvPr>
        <xdr:cNvSpPr txBox="1">
          <a:spLocks noChangeArrowheads="1"/>
        </xdr:cNvSpPr>
      </xdr:nvSpPr>
      <xdr:spPr bwMode="auto">
        <a:xfrm>
          <a:off x="723900" y="76866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73" name="Text Box 7">
          <a:extLst>
            <a:ext uri="{FF2B5EF4-FFF2-40B4-BE49-F238E27FC236}">
              <a16:creationId xmlns:a16="http://schemas.microsoft.com/office/drawing/2014/main" id="{00000000-0008-0000-0F00-000011010000}"/>
            </a:ext>
          </a:extLst>
        </xdr:cNvPr>
        <xdr:cNvSpPr txBox="1">
          <a:spLocks noChangeArrowheads="1"/>
        </xdr:cNvSpPr>
      </xdr:nvSpPr>
      <xdr:spPr bwMode="auto">
        <a:xfrm>
          <a:off x="723900" y="76866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74" name="Text Box 7">
          <a:extLst>
            <a:ext uri="{FF2B5EF4-FFF2-40B4-BE49-F238E27FC236}">
              <a16:creationId xmlns:a16="http://schemas.microsoft.com/office/drawing/2014/main" id="{00000000-0008-0000-0F00-000012010000}"/>
            </a:ext>
          </a:extLst>
        </xdr:cNvPr>
        <xdr:cNvSpPr txBox="1">
          <a:spLocks noChangeArrowheads="1"/>
        </xdr:cNvSpPr>
      </xdr:nvSpPr>
      <xdr:spPr bwMode="auto">
        <a:xfrm>
          <a:off x="723900" y="76866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75" name="Text Box 7">
          <a:extLst>
            <a:ext uri="{FF2B5EF4-FFF2-40B4-BE49-F238E27FC236}">
              <a16:creationId xmlns:a16="http://schemas.microsoft.com/office/drawing/2014/main" id="{00000000-0008-0000-0F00-000013010000}"/>
            </a:ext>
          </a:extLst>
        </xdr:cNvPr>
        <xdr:cNvSpPr txBox="1">
          <a:spLocks noChangeArrowheads="1"/>
        </xdr:cNvSpPr>
      </xdr:nvSpPr>
      <xdr:spPr bwMode="auto">
        <a:xfrm>
          <a:off x="723900" y="76866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76" name="Text Box 7">
          <a:extLst>
            <a:ext uri="{FF2B5EF4-FFF2-40B4-BE49-F238E27FC236}">
              <a16:creationId xmlns:a16="http://schemas.microsoft.com/office/drawing/2014/main" id="{00000000-0008-0000-0F00-000014010000}"/>
            </a:ext>
          </a:extLst>
        </xdr:cNvPr>
        <xdr:cNvSpPr txBox="1">
          <a:spLocks noChangeArrowheads="1"/>
        </xdr:cNvSpPr>
      </xdr:nvSpPr>
      <xdr:spPr bwMode="auto">
        <a:xfrm>
          <a:off x="723900" y="76866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77" name="Text Box 7">
          <a:extLst>
            <a:ext uri="{FF2B5EF4-FFF2-40B4-BE49-F238E27FC236}">
              <a16:creationId xmlns:a16="http://schemas.microsoft.com/office/drawing/2014/main" id="{00000000-0008-0000-0F00-000015010000}"/>
            </a:ext>
          </a:extLst>
        </xdr:cNvPr>
        <xdr:cNvSpPr txBox="1">
          <a:spLocks noChangeArrowheads="1"/>
        </xdr:cNvSpPr>
      </xdr:nvSpPr>
      <xdr:spPr bwMode="auto">
        <a:xfrm>
          <a:off x="723900" y="76866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78" name="Text Box 7">
          <a:extLst>
            <a:ext uri="{FF2B5EF4-FFF2-40B4-BE49-F238E27FC236}">
              <a16:creationId xmlns:a16="http://schemas.microsoft.com/office/drawing/2014/main" id="{00000000-0008-0000-0F00-000016010000}"/>
            </a:ext>
          </a:extLst>
        </xdr:cNvPr>
        <xdr:cNvSpPr txBox="1">
          <a:spLocks noChangeArrowheads="1"/>
        </xdr:cNvSpPr>
      </xdr:nvSpPr>
      <xdr:spPr bwMode="auto">
        <a:xfrm>
          <a:off x="723900" y="76866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79" name="Text Box 7">
          <a:extLst>
            <a:ext uri="{FF2B5EF4-FFF2-40B4-BE49-F238E27FC236}">
              <a16:creationId xmlns:a16="http://schemas.microsoft.com/office/drawing/2014/main" id="{00000000-0008-0000-0F00-000017010000}"/>
            </a:ext>
          </a:extLst>
        </xdr:cNvPr>
        <xdr:cNvSpPr txBox="1">
          <a:spLocks noChangeArrowheads="1"/>
        </xdr:cNvSpPr>
      </xdr:nvSpPr>
      <xdr:spPr bwMode="auto">
        <a:xfrm>
          <a:off x="723900" y="76866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80" name="Text Box 7">
          <a:extLst>
            <a:ext uri="{FF2B5EF4-FFF2-40B4-BE49-F238E27FC236}">
              <a16:creationId xmlns:a16="http://schemas.microsoft.com/office/drawing/2014/main" id="{00000000-0008-0000-0F00-000018010000}"/>
            </a:ext>
          </a:extLst>
        </xdr:cNvPr>
        <xdr:cNvSpPr txBox="1">
          <a:spLocks noChangeArrowheads="1"/>
        </xdr:cNvSpPr>
      </xdr:nvSpPr>
      <xdr:spPr bwMode="auto">
        <a:xfrm>
          <a:off x="723900" y="76866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81" name="Text Box 7">
          <a:extLst>
            <a:ext uri="{FF2B5EF4-FFF2-40B4-BE49-F238E27FC236}">
              <a16:creationId xmlns:a16="http://schemas.microsoft.com/office/drawing/2014/main" id="{00000000-0008-0000-0F00-000019010000}"/>
            </a:ext>
          </a:extLst>
        </xdr:cNvPr>
        <xdr:cNvSpPr txBox="1">
          <a:spLocks noChangeArrowheads="1"/>
        </xdr:cNvSpPr>
      </xdr:nvSpPr>
      <xdr:spPr bwMode="auto">
        <a:xfrm>
          <a:off x="723900" y="76866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82" name="Text Box 7">
          <a:extLst>
            <a:ext uri="{FF2B5EF4-FFF2-40B4-BE49-F238E27FC236}">
              <a16:creationId xmlns:a16="http://schemas.microsoft.com/office/drawing/2014/main" id="{00000000-0008-0000-0F00-00001A010000}"/>
            </a:ext>
          </a:extLst>
        </xdr:cNvPr>
        <xdr:cNvSpPr txBox="1">
          <a:spLocks noChangeArrowheads="1"/>
        </xdr:cNvSpPr>
      </xdr:nvSpPr>
      <xdr:spPr bwMode="auto">
        <a:xfrm>
          <a:off x="723900" y="76866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83" name="Text Box 7">
          <a:extLst>
            <a:ext uri="{FF2B5EF4-FFF2-40B4-BE49-F238E27FC236}">
              <a16:creationId xmlns:a16="http://schemas.microsoft.com/office/drawing/2014/main" id="{00000000-0008-0000-0F00-00001B010000}"/>
            </a:ext>
          </a:extLst>
        </xdr:cNvPr>
        <xdr:cNvSpPr txBox="1">
          <a:spLocks noChangeArrowheads="1"/>
        </xdr:cNvSpPr>
      </xdr:nvSpPr>
      <xdr:spPr bwMode="auto">
        <a:xfrm>
          <a:off x="723900" y="76866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84" name="Text Box 7">
          <a:extLst>
            <a:ext uri="{FF2B5EF4-FFF2-40B4-BE49-F238E27FC236}">
              <a16:creationId xmlns:a16="http://schemas.microsoft.com/office/drawing/2014/main" id="{00000000-0008-0000-0F00-00001C010000}"/>
            </a:ext>
          </a:extLst>
        </xdr:cNvPr>
        <xdr:cNvSpPr txBox="1">
          <a:spLocks noChangeArrowheads="1"/>
        </xdr:cNvSpPr>
      </xdr:nvSpPr>
      <xdr:spPr bwMode="auto">
        <a:xfrm>
          <a:off x="723900" y="76866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85" name="Text Box 7">
          <a:extLst>
            <a:ext uri="{FF2B5EF4-FFF2-40B4-BE49-F238E27FC236}">
              <a16:creationId xmlns:a16="http://schemas.microsoft.com/office/drawing/2014/main" id="{00000000-0008-0000-0F00-00001D010000}"/>
            </a:ext>
          </a:extLst>
        </xdr:cNvPr>
        <xdr:cNvSpPr txBox="1">
          <a:spLocks noChangeArrowheads="1"/>
        </xdr:cNvSpPr>
      </xdr:nvSpPr>
      <xdr:spPr bwMode="auto">
        <a:xfrm>
          <a:off x="723900" y="76866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86" name="Text Box 7">
          <a:extLst>
            <a:ext uri="{FF2B5EF4-FFF2-40B4-BE49-F238E27FC236}">
              <a16:creationId xmlns:a16="http://schemas.microsoft.com/office/drawing/2014/main" id="{00000000-0008-0000-0F00-00001E010000}"/>
            </a:ext>
          </a:extLst>
        </xdr:cNvPr>
        <xdr:cNvSpPr txBox="1">
          <a:spLocks noChangeArrowheads="1"/>
        </xdr:cNvSpPr>
      </xdr:nvSpPr>
      <xdr:spPr bwMode="auto">
        <a:xfrm>
          <a:off x="723900" y="76866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87" name="Text Box 7">
          <a:extLst>
            <a:ext uri="{FF2B5EF4-FFF2-40B4-BE49-F238E27FC236}">
              <a16:creationId xmlns:a16="http://schemas.microsoft.com/office/drawing/2014/main" id="{00000000-0008-0000-0F00-00001F010000}"/>
            </a:ext>
          </a:extLst>
        </xdr:cNvPr>
        <xdr:cNvSpPr txBox="1">
          <a:spLocks noChangeArrowheads="1"/>
        </xdr:cNvSpPr>
      </xdr:nvSpPr>
      <xdr:spPr bwMode="auto">
        <a:xfrm>
          <a:off x="723900" y="76866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88" name="Text Box 7">
          <a:extLst>
            <a:ext uri="{FF2B5EF4-FFF2-40B4-BE49-F238E27FC236}">
              <a16:creationId xmlns:a16="http://schemas.microsoft.com/office/drawing/2014/main" id="{00000000-0008-0000-0F00-000020010000}"/>
            </a:ext>
          </a:extLst>
        </xdr:cNvPr>
        <xdr:cNvSpPr txBox="1">
          <a:spLocks noChangeArrowheads="1"/>
        </xdr:cNvSpPr>
      </xdr:nvSpPr>
      <xdr:spPr bwMode="auto">
        <a:xfrm>
          <a:off x="723900" y="76866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89" name="Text Box 7">
          <a:extLst>
            <a:ext uri="{FF2B5EF4-FFF2-40B4-BE49-F238E27FC236}">
              <a16:creationId xmlns:a16="http://schemas.microsoft.com/office/drawing/2014/main" id="{00000000-0008-0000-0F00-000021010000}"/>
            </a:ext>
          </a:extLst>
        </xdr:cNvPr>
        <xdr:cNvSpPr txBox="1">
          <a:spLocks noChangeArrowheads="1"/>
        </xdr:cNvSpPr>
      </xdr:nvSpPr>
      <xdr:spPr bwMode="auto">
        <a:xfrm>
          <a:off x="723900" y="76866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90" name="Text Box 7">
          <a:extLst>
            <a:ext uri="{FF2B5EF4-FFF2-40B4-BE49-F238E27FC236}">
              <a16:creationId xmlns:a16="http://schemas.microsoft.com/office/drawing/2014/main" id="{00000000-0008-0000-0F00-000022010000}"/>
            </a:ext>
          </a:extLst>
        </xdr:cNvPr>
        <xdr:cNvSpPr txBox="1">
          <a:spLocks noChangeArrowheads="1"/>
        </xdr:cNvSpPr>
      </xdr:nvSpPr>
      <xdr:spPr bwMode="auto">
        <a:xfrm>
          <a:off x="723900" y="76866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26</xdr:row>
      <xdr:rowOff>0</xdr:rowOff>
    </xdr:from>
    <xdr:to>
      <xdr:col>1</xdr:col>
      <xdr:colOff>742950</xdr:colOff>
      <xdr:row>26</xdr:row>
      <xdr:rowOff>9525</xdr:rowOff>
    </xdr:to>
    <xdr:sp textlink="">
      <xdr:nvSpPr>
        <xdr:cNvPr id="291" name="Text Box 7">
          <a:extLst>
            <a:ext uri="{FF2B5EF4-FFF2-40B4-BE49-F238E27FC236}">
              <a16:creationId xmlns:a16="http://schemas.microsoft.com/office/drawing/2014/main" id="{00000000-0008-0000-0F00-000023010000}"/>
            </a:ext>
          </a:extLst>
        </xdr:cNvPr>
        <xdr:cNvSpPr txBox="1">
          <a:spLocks noChangeArrowheads="1"/>
        </xdr:cNvSpPr>
      </xdr:nvSpPr>
      <xdr:spPr bwMode="auto">
        <a:xfrm>
          <a:off x="723900" y="76866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292" name="Text Box 7">
          <a:extLst>
            <a:ext uri="{FF2B5EF4-FFF2-40B4-BE49-F238E27FC236}">
              <a16:creationId xmlns:a16="http://schemas.microsoft.com/office/drawing/2014/main" id="{00000000-0008-0000-0F00-000024010000}"/>
            </a:ext>
          </a:extLst>
        </xdr:cNvPr>
        <xdr:cNvSpPr txBox="1">
          <a:spLocks noChangeArrowheads="1"/>
        </xdr:cNvSpPr>
      </xdr:nvSpPr>
      <xdr:spPr bwMode="auto">
        <a:xfrm>
          <a:off x="733425" y="18669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8</xdr:row>
      <xdr:rowOff>0</xdr:rowOff>
    </xdr:from>
    <xdr:to>
      <xdr:col>2</xdr:col>
      <xdr:colOff>742950</xdr:colOff>
      <xdr:row>8</xdr:row>
      <xdr:rowOff>9525</xdr:rowOff>
    </xdr:to>
    <xdr:sp textlink="">
      <xdr:nvSpPr>
        <xdr:cNvPr id="293" name="Text Box 8">
          <a:extLst>
            <a:ext uri="{FF2B5EF4-FFF2-40B4-BE49-F238E27FC236}">
              <a16:creationId xmlns:a16="http://schemas.microsoft.com/office/drawing/2014/main" id="{00000000-0008-0000-0F00-000025010000}"/>
            </a:ext>
          </a:extLst>
        </xdr:cNvPr>
        <xdr:cNvSpPr txBox="1">
          <a:spLocks noChangeArrowheads="1"/>
        </xdr:cNvSpPr>
      </xdr:nvSpPr>
      <xdr:spPr bwMode="auto">
        <a:xfrm>
          <a:off x="2095500" y="18669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294" name="Text Box 7">
          <a:extLst>
            <a:ext uri="{FF2B5EF4-FFF2-40B4-BE49-F238E27FC236}">
              <a16:creationId xmlns:a16="http://schemas.microsoft.com/office/drawing/2014/main" id="{00000000-0008-0000-0F00-000026010000}"/>
            </a:ext>
          </a:extLst>
        </xdr:cNvPr>
        <xdr:cNvSpPr txBox="1">
          <a:spLocks noChangeArrowheads="1"/>
        </xdr:cNvSpPr>
      </xdr:nvSpPr>
      <xdr:spPr bwMode="auto">
        <a:xfrm>
          <a:off x="733425" y="18669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8</xdr:row>
      <xdr:rowOff>0</xdr:rowOff>
    </xdr:from>
    <xdr:to>
      <xdr:col>2</xdr:col>
      <xdr:colOff>742950</xdr:colOff>
      <xdr:row>8</xdr:row>
      <xdr:rowOff>9525</xdr:rowOff>
    </xdr:to>
    <xdr:sp textlink="">
      <xdr:nvSpPr>
        <xdr:cNvPr id="295" name="Text Box 8">
          <a:extLst>
            <a:ext uri="{FF2B5EF4-FFF2-40B4-BE49-F238E27FC236}">
              <a16:creationId xmlns:a16="http://schemas.microsoft.com/office/drawing/2014/main" id="{00000000-0008-0000-0F00-000027010000}"/>
            </a:ext>
          </a:extLst>
        </xdr:cNvPr>
        <xdr:cNvSpPr txBox="1">
          <a:spLocks noChangeArrowheads="1"/>
        </xdr:cNvSpPr>
      </xdr:nvSpPr>
      <xdr:spPr bwMode="auto">
        <a:xfrm>
          <a:off x="2095500" y="18669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296" name="Text Box 7">
          <a:extLst>
            <a:ext uri="{FF2B5EF4-FFF2-40B4-BE49-F238E27FC236}">
              <a16:creationId xmlns:a16="http://schemas.microsoft.com/office/drawing/2014/main" id="{00000000-0008-0000-0F00-000028010000}"/>
            </a:ext>
          </a:extLst>
        </xdr:cNvPr>
        <xdr:cNvSpPr txBox="1">
          <a:spLocks noChangeArrowheads="1"/>
        </xdr:cNvSpPr>
      </xdr:nvSpPr>
      <xdr:spPr bwMode="auto">
        <a:xfrm>
          <a:off x="733425" y="18669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8</xdr:row>
      <xdr:rowOff>0</xdr:rowOff>
    </xdr:from>
    <xdr:to>
      <xdr:col>2</xdr:col>
      <xdr:colOff>742950</xdr:colOff>
      <xdr:row>8</xdr:row>
      <xdr:rowOff>9525</xdr:rowOff>
    </xdr:to>
    <xdr:sp textlink="">
      <xdr:nvSpPr>
        <xdr:cNvPr id="297" name="Text Box 8">
          <a:extLst>
            <a:ext uri="{FF2B5EF4-FFF2-40B4-BE49-F238E27FC236}">
              <a16:creationId xmlns:a16="http://schemas.microsoft.com/office/drawing/2014/main" id="{00000000-0008-0000-0F00-000029010000}"/>
            </a:ext>
          </a:extLst>
        </xdr:cNvPr>
        <xdr:cNvSpPr txBox="1">
          <a:spLocks noChangeArrowheads="1"/>
        </xdr:cNvSpPr>
      </xdr:nvSpPr>
      <xdr:spPr bwMode="auto">
        <a:xfrm>
          <a:off x="2095500" y="18669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298" name="Text Box 7">
          <a:extLst>
            <a:ext uri="{FF2B5EF4-FFF2-40B4-BE49-F238E27FC236}">
              <a16:creationId xmlns:a16="http://schemas.microsoft.com/office/drawing/2014/main" id="{00000000-0008-0000-0F00-00002A010000}"/>
            </a:ext>
          </a:extLst>
        </xdr:cNvPr>
        <xdr:cNvSpPr txBox="1">
          <a:spLocks noChangeArrowheads="1"/>
        </xdr:cNvSpPr>
      </xdr:nvSpPr>
      <xdr:spPr bwMode="auto">
        <a:xfrm>
          <a:off x="733425" y="18669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8</xdr:row>
      <xdr:rowOff>0</xdr:rowOff>
    </xdr:from>
    <xdr:to>
      <xdr:col>2</xdr:col>
      <xdr:colOff>742950</xdr:colOff>
      <xdr:row>8</xdr:row>
      <xdr:rowOff>9525</xdr:rowOff>
    </xdr:to>
    <xdr:sp textlink="">
      <xdr:nvSpPr>
        <xdr:cNvPr id="299" name="Text Box 8">
          <a:extLst>
            <a:ext uri="{FF2B5EF4-FFF2-40B4-BE49-F238E27FC236}">
              <a16:creationId xmlns:a16="http://schemas.microsoft.com/office/drawing/2014/main" id="{00000000-0008-0000-0F00-00002B010000}"/>
            </a:ext>
          </a:extLst>
        </xdr:cNvPr>
        <xdr:cNvSpPr txBox="1">
          <a:spLocks noChangeArrowheads="1"/>
        </xdr:cNvSpPr>
      </xdr:nvSpPr>
      <xdr:spPr bwMode="auto">
        <a:xfrm>
          <a:off x="2095500" y="18669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300" name="Text Box 7">
          <a:extLst>
            <a:ext uri="{FF2B5EF4-FFF2-40B4-BE49-F238E27FC236}">
              <a16:creationId xmlns:a16="http://schemas.microsoft.com/office/drawing/2014/main" id="{00000000-0008-0000-0F00-00002C010000}"/>
            </a:ext>
          </a:extLst>
        </xdr:cNvPr>
        <xdr:cNvSpPr txBox="1">
          <a:spLocks noChangeArrowheads="1"/>
        </xdr:cNvSpPr>
      </xdr:nvSpPr>
      <xdr:spPr bwMode="auto">
        <a:xfrm>
          <a:off x="733425" y="18669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8</xdr:row>
      <xdr:rowOff>0</xdr:rowOff>
    </xdr:from>
    <xdr:to>
      <xdr:col>2</xdr:col>
      <xdr:colOff>742950</xdr:colOff>
      <xdr:row>8</xdr:row>
      <xdr:rowOff>9525</xdr:rowOff>
    </xdr:to>
    <xdr:sp textlink="">
      <xdr:nvSpPr>
        <xdr:cNvPr id="301" name="Text Box 8">
          <a:extLst>
            <a:ext uri="{FF2B5EF4-FFF2-40B4-BE49-F238E27FC236}">
              <a16:creationId xmlns:a16="http://schemas.microsoft.com/office/drawing/2014/main" id="{00000000-0008-0000-0F00-00002D010000}"/>
            </a:ext>
          </a:extLst>
        </xdr:cNvPr>
        <xdr:cNvSpPr txBox="1">
          <a:spLocks noChangeArrowheads="1"/>
        </xdr:cNvSpPr>
      </xdr:nvSpPr>
      <xdr:spPr bwMode="auto">
        <a:xfrm>
          <a:off x="2095500" y="18669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19050</xdr:colOff>
      <xdr:row>8</xdr:row>
      <xdr:rowOff>76200</xdr:rowOff>
    </xdr:from>
    <xdr:to>
      <xdr:col>2</xdr:col>
      <xdr:colOff>95250</xdr:colOff>
      <xdr:row>9</xdr:row>
      <xdr:rowOff>295275</xdr:rowOff>
    </xdr:to>
    <xdr:sp textlink="">
      <xdr:nvSpPr>
        <xdr:cNvPr id="302" name="AutoShape 41">
          <a:extLst>
            <a:ext uri="{FF2B5EF4-FFF2-40B4-BE49-F238E27FC236}">
              <a16:creationId xmlns:a16="http://schemas.microsoft.com/office/drawing/2014/main" id="{00000000-0008-0000-0F00-00002E010000}"/>
            </a:ext>
          </a:extLst>
        </xdr:cNvPr>
        <xdr:cNvSpPr>
          <a:spLocks/>
        </xdr:cNvSpPr>
      </xdr:nvSpPr>
      <xdr:spPr bwMode="auto">
        <a:xfrm>
          <a:off x="1647825" y="1943100"/>
          <a:ext cx="76200" cy="542925"/>
        </a:xfrm>
        <a:prstGeom prst="leftBrace">
          <a:avLst>
            <a:gd name="adj1" fmla="val 593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303" name="Text Box 7">
          <a:extLst>
            <a:ext uri="{FF2B5EF4-FFF2-40B4-BE49-F238E27FC236}">
              <a16:creationId xmlns:a16="http://schemas.microsoft.com/office/drawing/2014/main" id="{00000000-0008-0000-0F00-00002F010000}"/>
            </a:ext>
          </a:extLst>
        </xdr:cNvPr>
        <xdr:cNvSpPr txBox="1">
          <a:spLocks noChangeArrowheads="1"/>
        </xdr:cNvSpPr>
      </xdr:nvSpPr>
      <xdr:spPr bwMode="auto">
        <a:xfrm>
          <a:off x="733425" y="18669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8</xdr:row>
      <xdr:rowOff>0</xdr:rowOff>
    </xdr:from>
    <xdr:to>
      <xdr:col>2</xdr:col>
      <xdr:colOff>742950</xdr:colOff>
      <xdr:row>8</xdr:row>
      <xdr:rowOff>9525</xdr:rowOff>
    </xdr:to>
    <xdr:sp textlink="">
      <xdr:nvSpPr>
        <xdr:cNvPr id="304" name="Text Box 8">
          <a:extLst>
            <a:ext uri="{FF2B5EF4-FFF2-40B4-BE49-F238E27FC236}">
              <a16:creationId xmlns:a16="http://schemas.microsoft.com/office/drawing/2014/main" id="{00000000-0008-0000-0F00-000030010000}"/>
            </a:ext>
          </a:extLst>
        </xdr:cNvPr>
        <xdr:cNvSpPr txBox="1">
          <a:spLocks noChangeArrowheads="1"/>
        </xdr:cNvSpPr>
      </xdr:nvSpPr>
      <xdr:spPr bwMode="auto">
        <a:xfrm>
          <a:off x="2095500" y="18669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305" name="Text Box 7">
          <a:extLst>
            <a:ext uri="{FF2B5EF4-FFF2-40B4-BE49-F238E27FC236}">
              <a16:creationId xmlns:a16="http://schemas.microsoft.com/office/drawing/2014/main" id="{00000000-0008-0000-0F00-000031010000}"/>
            </a:ext>
          </a:extLst>
        </xdr:cNvPr>
        <xdr:cNvSpPr txBox="1">
          <a:spLocks noChangeArrowheads="1"/>
        </xdr:cNvSpPr>
      </xdr:nvSpPr>
      <xdr:spPr bwMode="auto">
        <a:xfrm>
          <a:off x="733425" y="18669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8</xdr:row>
      <xdr:rowOff>0</xdr:rowOff>
    </xdr:from>
    <xdr:to>
      <xdr:col>2</xdr:col>
      <xdr:colOff>742950</xdr:colOff>
      <xdr:row>8</xdr:row>
      <xdr:rowOff>9525</xdr:rowOff>
    </xdr:to>
    <xdr:sp textlink="">
      <xdr:nvSpPr>
        <xdr:cNvPr id="306" name="Text Box 8">
          <a:extLst>
            <a:ext uri="{FF2B5EF4-FFF2-40B4-BE49-F238E27FC236}">
              <a16:creationId xmlns:a16="http://schemas.microsoft.com/office/drawing/2014/main" id="{00000000-0008-0000-0F00-000032010000}"/>
            </a:ext>
          </a:extLst>
        </xdr:cNvPr>
        <xdr:cNvSpPr txBox="1">
          <a:spLocks noChangeArrowheads="1"/>
        </xdr:cNvSpPr>
      </xdr:nvSpPr>
      <xdr:spPr bwMode="auto">
        <a:xfrm>
          <a:off x="2095500" y="18669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307" name="Text Box 7">
          <a:extLst>
            <a:ext uri="{FF2B5EF4-FFF2-40B4-BE49-F238E27FC236}">
              <a16:creationId xmlns:a16="http://schemas.microsoft.com/office/drawing/2014/main" id="{00000000-0008-0000-0F00-000033010000}"/>
            </a:ext>
          </a:extLst>
        </xdr:cNvPr>
        <xdr:cNvSpPr txBox="1">
          <a:spLocks noChangeArrowheads="1"/>
        </xdr:cNvSpPr>
      </xdr:nvSpPr>
      <xdr:spPr bwMode="auto">
        <a:xfrm>
          <a:off x="733425" y="18669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8</xdr:row>
      <xdr:rowOff>0</xdr:rowOff>
    </xdr:from>
    <xdr:to>
      <xdr:col>2</xdr:col>
      <xdr:colOff>742950</xdr:colOff>
      <xdr:row>8</xdr:row>
      <xdr:rowOff>9525</xdr:rowOff>
    </xdr:to>
    <xdr:sp textlink="">
      <xdr:nvSpPr>
        <xdr:cNvPr id="308" name="Text Box 8">
          <a:extLst>
            <a:ext uri="{FF2B5EF4-FFF2-40B4-BE49-F238E27FC236}">
              <a16:creationId xmlns:a16="http://schemas.microsoft.com/office/drawing/2014/main" id="{00000000-0008-0000-0F00-000034010000}"/>
            </a:ext>
          </a:extLst>
        </xdr:cNvPr>
        <xdr:cNvSpPr txBox="1">
          <a:spLocks noChangeArrowheads="1"/>
        </xdr:cNvSpPr>
      </xdr:nvSpPr>
      <xdr:spPr bwMode="auto">
        <a:xfrm>
          <a:off x="2095500" y="18669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309" name="Text Box 7">
          <a:extLst>
            <a:ext uri="{FF2B5EF4-FFF2-40B4-BE49-F238E27FC236}">
              <a16:creationId xmlns:a16="http://schemas.microsoft.com/office/drawing/2014/main" id="{00000000-0008-0000-0F00-000035010000}"/>
            </a:ext>
          </a:extLst>
        </xdr:cNvPr>
        <xdr:cNvSpPr txBox="1">
          <a:spLocks noChangeArrowheads="1"/>
        </xdr:cNvSpPr>
      </xdr:nvSpPr>
      <xdr:spPr bwMode="auto">
        <a:xfrm>
          <a:off x="733425" y="18669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8</xdr:row>
      <xdr:rowOff>0</xdr:rowOff>
    </xdr:from>
    <xdr:to>
      <xdr:col>2</xdr:col>
      <xdr:colOff>742950</xdr:colOff>
      <xdr:row>8</xdr:row>
      <xdr:rowOff>9525</xdr:rowOff>
    </xdr:to>
    <xdr:sp textlink="">
      <xdr:nvSpPr>
        <xdr:cNvPr id="310" name="Text Box 8">
          <a:extLst>
            <a:ext uri="{FF2B5EF4-FFF2-40B4-BE49-F238E27FC236}">
              <a16:creationId xmlns:a16="http://schemas.microsoft.com/office/drawing/2014/main" id="{00000000-0008-0000-0F00-000036010000}"/>
            </a:ext>
          </a:extLst>
        </xdr:cNvPr>
        <xdr:cNvSpPr txBox="1">
          <a:spLocks noChangeArrowheads="1"/>
        </xdr:cNvSpPr>
      </xdr:nvSpPr>
      <xdr:spPr bwMode="auto">
        <a:xfrm>
          <a:off x="2095500" y="18669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311" name="Text Box 7">
          <a:extLst>
            <a:ext uri="{FF2B5EF4-FFF2-40B4-BE49-F238E27FC236}">
              <a16:creationId xmlns:a16="http://schemas.microsoft.com/office/drawing/2014/main" id="{00000000-0008-0000-0F00-000037010000}"/>
            </a:ext>
          </a:extLst>
        </xdr:cNvPr>
        <xdr:cNvSpPr txBox="1">
          <a:spLocks noChangeArrowheads="1"/>
        </xdr:cNvSpPr>
      </xdr:nvSpPr>
      <xdr:spPr bwMode="auto">
        <a:xfrm>
          <a:off x="733425" y="18669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8</xdr:row>
      <xdr:rowOff>0</xdr:rowOff>
    </xdr:from>
    <xdr:to>
      <xdr:col>2</xdr:col>
      <xdr:colOff>742950</xdr:colOff>
      <xdr:row>8</xdr:row>
      <xdr:rowOff>9525</xdr:rowOff>
    </xdr:to>
    <xdr:sp textlink="">
      <xdr:nvSpPr>
        <xdr:cNvPr id="312" name="Text Box 8">
          <a:extLst>
            <a:ext uri="{FF2B5EF4-FFF2-40B4-BE49-F238E27FC236}">
              <a16:creationId xmlns:a16="http://schemas.microsoft.com/office/drawing/2014/main" id="{00000000-0008-0000-0F00-000038010000}"/>
            </a:ext>
          </a:extLst>
        </xdr:cNvPr>
        <xdr:cNvSpPr txBox="1">
          <a:spLocks noChangeArrowheads="1"/>
        </xdr:cNvSpPr>
      </xdr:nvSpPr>
      <xdr:spPr bwMode="auto">
        <a:xfrm>
          <a:off x="2095500" y="18669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313" name="Text Box 7">
          <a:extLst>
            <a:ext uri="{FF2B5EF4-FFF2-40B4-BE49-F238E27FC236}">
              <a16:creationId xmlns:a16="http://schemas.microsoft.com/office/drawing/2014/main" id="{00000000-0008-0000-0F00-000039010000}"/>
            </a:ext>
          </a:extLst>
        </xdr:cNvPr>
        <xdr:cNvSpPr txBox="1">
          <a:spLocks noChangeArrowheads="1"/>
        </xdr:cNvSpPr>
      </xdr:nvSpPr>
      <xdr:spPr bwMode="auto">
        <a:xfrm>
          <a:off x="733425" y="18669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8</xdr:row>
      <xdr:rowOff>0</xdr:rowOff>
    </xdr:from>
    <xdr:to>
      <xdr:col>2</xdr:col>
      <xdr:colOff>742950</xdr:colOff>
      <xdr:row>8</xdr:row>
      <xdr:rowOff>9525</xdr:rowOff>
    </xdr:to>
    <xdr:sp textlink="">
      <xdr:nvSpPr>
        <xdr:cNvPr id="314" name="Text Box 8">
          <a:extLst>
            <a:ext uri="{FF2B5EF4-FFF2-40B4-BE49-F238E27FC236}">
              <a16:creationId xmlns:a16="http://schemas.microsoft.com/office/drawing/2014/main" id="{00000000-0008-0000-0F00-00003A010000}"/>
            </a:ext>
          </a:extLst>
        </xdr:cNvPr>
        <xdr:cNvSpPr txBox="1">
          <a:spLocks noChangeArrowheads="1"/>
        </xdr:cNvSpPr>
      </xdr:nvSpPr>
      <xdr:spPr bwMode="auto">
        <a:xfrm>
          <a:off x="2095500" y="18669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315" name="Text Box 7">
          <a:extLst>
            <a:ext uri="{FF2B5EF4-FFF2-40B4-BE49-F238E27FC236}">
              <a16:creationId xmlns:a16="http://schemas.microsoft.com/office/drawing/2014/main" id="{00000000-0008-0000-0F00-00003B010000}"/>
            </a:ext>
          </a:extLst>
        </xdr:cNvPr>
        <xdr:cNvSpPr txBox="1">
          <a:spLocks noChangeArrowheads="1"/>
        </xdr:cNvSpPr>
      </xdr:nvSpPr>
      <xdr:spPr bwMode="auto">
        <a:xfrm>
          <a:off x="733425" y="18669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8</xdr:row>
      <xdr:rowOff>0</xdr:rowOff>
    </xdr:from>
    <xdr:to>
      <xdr:col>2</xdr:col>
      <xdr:colOff>742950</xdr:colOff>
      <xdr:row>8</xdr:row>
      <xdr:rowOff>9525</xdr:rowOff>
    </xdr:to>
    <xdr:sp textlink="">
      <xdr:nvSpPr>
        <xdr:cNvPr id="316" name="Text Box 8">
          <a:extLst>
            <a:ext uri="{FF2B5EF4-FFF2-40B4-BE49-F238E27FC236}">
              <a16:creationId xmlns:a16="http://schemas.microsoft.com/office/drawing/2014/main" id="{00000000-0008-0000-0F00-00003C010000}"/>
            </a:ext>
          </a:extLst>
        </xdr:cNvPr>
        <xdr:cNvSpPr txBox="1">
          <a:spLocks noChangeArrowheads="1"/>
        </xdr:cNvSpPr>
      </xdr:nvSpPr>
      <xdr:spPr bwMode="auto">
        <a:xfrm>
          <a:off x="2095500" y="18669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317" name="Text Box 7">
          <a:extLst>
            <a:ext uri="{FF2B5EF4-FFF2-40B4-BE49-F238E27FC236}">
              <a16:creationId xmlns:a16="http://schemas.microsoft.com/office/drawing/2014/main" id="{00000000-0008-0000-0F00-00003D010000}"/>
            </a:ext>
          </a:extLst>
        </xdr:cNvPr>
        <xdr:cNvSpPr txBox="1">
          <a:spLocks noChangeArrowheads="1"/>
        </xdr:cNvSpPr>
      </xdr:nvSpPr>
      <xdr:spPr bwMode="auto">
        <a:xfrm>
          <a:off x="733425" y="18669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8</xdr:row>
      <xdr:rowOff>0</xdr:rowOff>
    </xdr:from>
    <xdr:to>
      <xdr:col>2</xdr:col>
      <xdr:colOff>742950</xdr:colOff>
      <xdr:row>8</xdr:row>
      <xdr:rowOff>9525</xdr:rowOff>
    </xdr:to>
    <xdr:sp textlink="">
      <xdr:nvSpPr>
        <xdr:cNvPr id="318" name="Text Box 8">
          <a:extLst>
            <a:ext uri="{FF2B5EF4-FFF2-40B4-BE49-F238E27FC236}">
              <a16:creationId xmlns:a16="http://schemas.microsoft.com/office/drawing/2014/main" id="{00000000-0008-0000-0F00-00003E010000}"/>
            </a:ext>
          </a:extLst>
        </xdr:cNvPr>
        <xdr:cNvSpPr txBox="1">
          <a:spLocks noChangeArrowheads="1"/>
        </xdr:cNvSpPr>
      </xdr:nvSpPr>
      <xdr:spPr bwMode="auto">
        <a:xfrm>
          <a:off x="2095500" y="18669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319" name="Text Box 7">
          <a:extLst>
            <a:ext uri="{FF2B5EF4-FFF2-40B4-BE49-F238E27FC236}">
              <a16:creationId xmlns:a16="http://schemas.microsoft.com/office/drawing/2014/main" id="{00000000-0008-0000-0F00-00003F010000}"/>
            </a:ext>
          </a:extLst>
        </xdr:cNvPr>
        <xdr:cNvSpPr txBox="1">
          <a:spLocks noChangeArrowheads="1"/>
        </xdr:cNvSpPr>
      </xdr:nvSpPr>
      <xdr:spPr bwMode="auto">
        <a:xfrm>
          <a:off x="733425" y="18669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8</xdr:row>
      <xdr:rowOff>0</xdr:rowOff>
    </xdr:from>
    <xdr:to>
      <xdr:col>2</xdr:col>
      <xdr:colOff>742950</xdr:colOff>
      <xdr:row>8</xdr:row>
      <xdr:rowOff>9525</xdr:rowOff>
    </xdr:to>
    <xdr:sp textlink="">
      <xdr:nvSpPr>
        <xdr:cNvPr id="320" name="Text Box 8">
          <a:extLst>
            <a:ext uri="{FF2B5EF4-FFF2-40B4-BE49-F238E27FC236}">
              <a16:creationId xmlns:a16="http://schemas.microsoft.com/office/drawing/2014/main" id="{00000000-0008-0000-0F00-000040010000}"/>
            </a:ext>
          </a:extLst>
        </xdr:cNvPr>
        <xdr:cNvSpPr txBox="1">
          <a:spLocks noChangeArrowheads="1"/>
        </xdr:cNvSpPr>
      </xdr:nvSpPr>
      <xdr:spPr bwMode="auto">
        <a:xfrm>
          <a:off x="2095500" y="18669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321" name="Text Box 7">
          <a:extLst>
            <a:ext uri="{FF2B5EF4-FFF2-40B4-BE49-F238E27FC236}">
              <a16:creationId xmlns:a16="http://schemas.microsoft.com/office/drawing/2014/main" id="{00000000-0008-0000-0F00-000041010000}"/>
            </a:ext>
          </a:extLst>
        </xdr:cNvPr>
        <xdr:cNvSpPr txBox="1">
          <a:spLocks noChangeArrowheads="1"/>
        </xdr:cNvSpPr>
      </xdr:nvSpPr>
      <xdr:spPr bwMode="auto">
        <a:xfrm>
          <a:off x="733425" y="18669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8</xdr:row>
      <xdr:rowOff>0</xdr:rowOff>
    </xdr:from>
    <xdr:to>
      <xdr:col>2</xdr:col>
      <xdr:colOff>742950</xdr:colOff>
      <xdr:row>8</xdr:row>
      <xdr:rowOff>9525</xdr:rowOff>
    </xdr:to>
    <xdr:sp textlink="">
      <xdr:nvSpPr>
        <xdr:cNvPr id="322" name="Text Box 8">
          <a:extLst>
            <a:ext uri="{FF2B5EF4-FFF2-40B4-BE49-F238E27FC236}">
              <a16:creationId xmlns:a16="http://schemas.microsoft.com/office/drawing/2014/main" id="{00000000-0008-0000-0F00-000042010000}"/>
            </a:ext>
          </a:extLst>
        </xdr:cNvPr>
        <xdr:cNvSpPr txBox="1">
          <a:spLocks noChangeArrowheads="1"/>
        </xdr:cNvSpPr>
      </xdr:nvSpPr>
      <xdr:spPr bwMode="auto">
        <a:xfrm>
          <a:off x="2095500" y="18669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323" name="Text Box 7">
          <a:extLst>
            <a:ext uri="{FF2B5EF4-FFF2-40B4-BE49-F238E27FC236}">
              <a16:creationId xmlns:a16="http://schemas.microsoft.com/office/drawing/2014/main" id="{00000000-0008-0000-0F00-000043010000}"/>
            </a:ext>
          </a:extLst>
        </xdr:cNvPr>
        <xdr:cNvSpPr txBox="1">
          <a:spLocks noChangeArrowheads="1"/>
        </xdr:cNvSpPr>
      </xdr:nvSpPr>
      <xdr:spPr bwMode="auto">
        <a:xfrm>
          <a:off x="733425" y="18669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8</xdr:row>
      <xdr:rowOff>0</xdr:rowOff>
    </xdr:from>
    <xdr:to>
      <xdr:col>2</xdr:col>
      <xdr:colOff>742950</xdr:colOff>
      <xdr:row>8</xdr:row>
      <xdr:rowOff>9525</xdr:rowOff>
    </xdr:to>
    <xdr:sp textlink="">
      <xdr:nvSpPr>
        <xdr:cNvPr id="324" name="Text Box 8">
          <a:extLst>
            <a:ext uri="{FF2B5EF4-FFF2-40B4-BE49-F238E27FC236}">
              <a16:creationId xmlns:a16="http://schemas.microsoft.com/office/drawing/2014/main" id="{00000000-0008-0000-0F00-000044010000}"/>
            </a:ext>
          </a:extLst>
        </xdr:cNvPr>
        <xdr:cNvSpPr txBox="1">
          <a:spLocks noChangeArrowheads="1"/>
        </xdr:cNvSpPr>
      </xdr:nvSpPr>
      <xdr:spPr bwMode="auto">
        <a:xfrm>
          <a:off x="2095500" y="18669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325" name="Text Box 7">
          <a:extLst>
            <a:ext uri="{FF2B5EF4-FFF2-40B4-BE49-F238E27FC236}">
              <a16:creationId xmlns:a16="http://schemas.microsoft.com/office/drawing/2014/main" id="{00000000-0008-0000-0F00-000045010000}"/>
            </a:ext>
          </a:extLst>
        </xdr:cNvPr>
        <xdr:cNvSpPr txBox="1">
          <a:spLocks noChangeArrowheads="1"/>
        </xdr:cNvSpPr>
      </xdr:nvSpPr>
      <xdr:spPr bwMode="auto">
        <a:xfrm>
          <a:off x="733425" y="18669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8</xdr:row>
      <xdr:rowOff>0</xdr:rowOff>
    </xdr:from>
    <xdr:to>
      <xdr:col>2</xdr:col>
      <xdr:colOff>742950</xdr:colOff>
      <xdr:row>8</xdr:row>
      <xdr:rowOff>9525</xdr:rowOff>
    </xdr:to>
    <xdr:sp textlink="">
      <xdr:nvSpPr>
        <xdr:cNvPr id="326" name="Text Box 8">
          <a:extLst>
            <a:ext uri="{FF2B5EF4-FFF2-40B4-BE49-F238E27FC236}">
              <a16:creationId xmlns:a16="http://schemas.microsoft.com/office/drawing/2014/main" id="{00000000-0008-0000-0F00-000046010000}"/>
            </a:ext>
          </a:extLst>
        </xdr:cNvPr>
        <xdr:cNvSpPr txBox="1">
          <a:spLocks noChangeArrowheads="1"/>
        </xdr:cNvSpPr>
      </xdr:nvSpPr>
      <xdr:spPr bwMode="auto">
        <a:xfrm>
          <a:off x="2095500" y="18669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327" name="Text Box 7">
          <a:extLst>
            <a:ext uri="{FF2B5EF4-FFF2-40B4-BE49-F238E27FC236}">
              <a16:creationId xmlns:a16="http://schemas.microsoft.com/office/drawing/2014/main" id="{00000000-0008-0000-0F00-000047010000}"/>
            </a:ext>
          </a:extLst>
        </xdr:cNvPr>
        <xdr:cNvSpPr txBox="1">
          <a:spLocks noChangeArrowheads="1"/>
        </xdr:cNvSpPr>
      </xdr:nvSpPr>
      <xdr:spPr bwMode="auto">
        <a:xfrm>
          <a:off x="733425" y="18669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8</xdr:row>
      <xdr:rowOff>0</xdr:rowOff>
    </xdr:from>
    <xdr:to>
      <xdr:col>2</xdr:col>
      <xdr:colOff>742950</xdr:colOff>
      <xdr:row>8</xdr:row>
      <xdr:rowOff>9525</xdr:rowOff>
    </xdr:to>
    <xdr:sp textlink="">
      <xdr:nvSpPr>
        <xdr:cNvPr id="328" name="Text Box 8">
          <a:extLst>
            <a:ext uri="{FF2B5EF4-FFF2-40B4-BE49-F238E27FC236}">
              <a16:creationId xmlns:a16="http://schemas.microsoft.com/office/drawing/2014/main" id="{00000000-0008-0000-0F00-000048010000}"/>
            </a:ext>
          </a:extLst>
        </xdr:cNvPr>
        <xdr:cNvSpPr txBox="1">
          <a:spLocks noChangeArrowheads="1"/>
        </xdr:cNvSpPr>
      </xdr:nvSpPr>
      <xdr:spPr bwMode="auto">
        <a:xfrm>
          <a:off x="2095500" y="18669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329" name="Text Box 7">
          <a:extLst>
            <a:ext uri="{FF2B5EF4-FFF2-40B4-BE49-F238E27FC236}">
              <a16:creationId xmlns:a16="http://schemas.microsoft.com/office/drawing/2014/main" id="{00000000-0008-0000-0F00-000049010000}"/>
            </a:ext>
          </a:extLst>
        </xdr:cNvPr>
        <xdr:cNvSpPr txBox="1">
          <a:spLocks noChangeArrowheads="1"/>
        </xdr:cNvSpPr>
      </xdr:nvSpPr>
      <xdr:spPr bwMode="auto">
        <a:xfrm>
          <a:off x="733425" y="18669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8</xdr:row>
      <xdr:rowOff>0</xdr:rowOff>
    </xdr:from>
    <xdr:to>
      <xdr:col>2</xdr:col>
      <xdr:colOff>742950</xdr:colOff>
      <xdr:row>8</xdr:row>
      <xdr:rowOff>9525</xdr:rowOff>
    </xdr:to>
    <xdr:sp textlink="">
      <xdr:nvSpPr>
        <xdr:cNvPr id="330" name="Text Box 8">
          <a:extLst>
            <a:ext uri="{FF2B5EF4-FFF2-40B4-BE49-F238E27FC236}">
              <a16:creationId xmlns:a16="http://schemas.microsoft.com/office/drawing/2014/main" id="{00000000-0008-0000-0F00-00004A010000}"/>
            </a:ext>
          </a:extLst>
        </xdr:cNvPr>
        <xdr:cNvSpPr txBox="1">
          <a:spLocks noChangeArrowheads="1"/>
        </xdr:cNvSpPr>
      </xdr:nvSpPr>
      <xdr:spPr bwMode="auto">
        <a:xfrm>
          <a:off x="2095500" y="18669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331" name="Text Box 7">
          <a:extLst>
            <a:ext uri="{FF2B5EF4-FFF2-40B4-BE49-F238E27FC236}">
              <a16:creationId xmlns:a16="http://schemas.microsoft.com/office/drawing/2014/main" id="{00000000-0008-0000-0F00-00004B010000}"/>
            </a:ext>
          </a:extLst>
        </xdr:cNvPr>
        <xdr:cNvSpPr txBox="1">
          <a:spLocks noChangeArrowheads="1"/>
        </xdr:cNvSpPr>
      </xdr:nvSpPr>
      <xdr:spPr bwMode="auto">
        <a:xfrm>
          <a:off x="733425" y="18669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8</xdr:row>
      <xdr:rowOff>0</xdr:rowOff>
    </xdr:from>
    <xdr:to>
      <xdr:col>2</xdr:col>
      <xdr:colOff>742950</xdr:colOff>
      <xdr:row>8</xdr:row>
      <xdr:rowOff>9525</xdr:rowOff>
    </xdr:to>
    <xdr:sp textlink="">
      <xdr:nvSpPr>
        <xdr:cNvPr id="332" name="Text Box 8">
          <a:extLst>
            <a:ext uri="{FF2B5EF4-FFF2-40B4-BE49-F238E27FC236}">
              <a16:creationId xmlns:a16="http://schemas.microsoft.com/office/drawing/2014/main" id="{00000000-0008-0000-0F00-00004C010000}"/>
            </a:ext>
          </a:extLst>
        </xdr:cNvPr>
        <xdr:cNvSpPr txBox="1">
          <a:spLocks noChangeArrowheads="1"/>
        </xdr:cNvSpPr>
      </xdr:nvSpPr>
      <xdr:spPr bwMode="auto">
        <a:xfrm>
          <a:off x="2095500" y="18669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333" name="Text Box 7">
          <a:extLst>
            <a:ext uri="{FF2B5EF4-FFF2-40B4-BE49-F238E27FC236}">
              <a16:creationId xmlns:a16="http://schemas.microsoft.com/office/drawing/2014/main" id="{00000000-0008-0000-0F00-00004D010000}"/>
            </a:ext>
          </a:extLst>
        </xdr:cNvPr>
        <xdr:cNvSpPr txBox="1">
          <a:spLocks noChangeArrowheads="1"/>
        </xdr:cNvSpPr>
      </xdr:nvSpPr>
      <xdr:spPr bwMode="auto">
        <a:xfrm>
          <a:off x="733425" y="18669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8</xdr:row>
      <xdr:rowOff>0</xdr:rowOff>
    </xdr:from>
    <xdr:to>
      <xdr:col>2</xdr:col>
      <xdr:colOff>742950</xdr:colOff>
      <xdr:row>8</xdr:row>
      <xdr:rowOff>9525</xdr:rowOff>
    </xdr:to>
    <xdr:sp textlink="">
      <xdr:nvSpPr>
        <xdr:cNvPr id="334" name="Text Box 8">
          <a:extLst>
            <a:ext uri="{FF2B5EF4-FFF2-40B4-BE49-F238E27FC236}">
              <a16:creationId xmlns:a16="http://schemas.microsoft.com/office/drawing/2014/main" id="{00000000-0008-0000-0F00-00004E010000}"/>
            </a:ext>
          </a:extLst>
        </xdr:cNvPr>
        <xdr:cNvSpPr txBox="1">
          <a:spLocks noChangeArrowheads="1"/>
        </xdr:cNvSpPr>
      </xdr:nvSpPr>
      <xdr:spPr bwMode="auto">
        <a:xfrm>
          <a:off x="2095500" y="18669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335" name="Text Box 7">
          <a:extLst>
            <a:ext uri="{FF2B5EF4-FFF2-40B4-BE49-F238E27FC236}">
              <a16:creationId xmlns:a16="http://schemas.microsoft.com/office/drawing/2014/main" id="{00000000-0008-0000-0F00-00004F010000}"/>
            </a:ext>
          </a:extLst>
        </xdr:cNvPr>
        <xdr:cNvSpPr txBox="1">
          <a:spLocks noChangeArrowheads="1"/>
        </xdr:cNvSpPr>
      </xdr:nvSpPr>
      <xdr:spPr bwMode="auto">
        <a:xfrm>
          <a:off x="733425" y="18669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8</xdr:row>
      <xdr:rowOff>0</xdr:rowOff>
    </xdr:from>
    <xdr:to>
      <xdr:col>2</xdr:col>
      <xdr:colOff>742950</xdr:colOff>
      <xdr:row>8</xdr:row>
      <xdr:rowOff>9525</xdr:rowOff>
    </xdr:to>
    <xdr:sp textlink="">
      <xdr:nvSpPr>
        <xdr:cNvPr id="336" name="Text Box 8">
          <a:extLst>
            <a:ext uri="{FF2B5EF4-FFF2-40B4-BE49-F238E27FC236}">
              <a16:creationId xmlns:a16="http://schemas.microsoft.com/office/drawing/2014/main" id="{00000000-0008-0000-0F00-000050010000}"/>
            </a:ext>
          </a:extLst>
        </xdr:cNvPr>
        <xdr:cNvSpPr txBox="1">
          <a:spLocks noChangeArrowheads="1"/>
        </xdr:cNvSpPr>
      </xdr:nvSpPr>
      <xdr:spPr bwMode="auto">
        <a:xfrm>
          <a:off x="2095500" y="18669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337" name="Text Box 7">
          <a:extLst>
            <a:ext uri="{FF2B5EF4-FFF2-40B4-BE49-F238E27FC236}">
              <a16:creationId xmlns:a16="http://schemas.microsoft.com/office/drawing/2014/main" id="{00000000-0008-0000-0F00-000051010000}"/>
            </a:ext>
          </a:extLst>
        </xdr:cNvPr>
        <xdr:cNvSpPr txBox="1">
          <a:spLocks noChangeArrowheads="1"/>
        </xdr:cNvSpPr>
      </xdr:nvSpPr>
      <xdr:spPr bwMode="auto">
        <a:xfrm>
          <a:off x="733425" y="18669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8</xdr:row>
      <xdr:rowOff>0</xdr:rowOff>
    </xdr:from>
    <xdr:to>
      <xdr:col>2</xdr:col>
      <xdr:colOff>742950</xdr:colOff>
      <xdr:row>8</xdr:row>
      <xdr:rowOff>9525</xdr:rowOff>
    </xdr:to>
    <xdr:sp textlink="">
      <xdr:nvSpPr>
        <xdr:cNvPr id="338" name="Text Box 8">
          <a:extLst>
            <a:ext uri="{FF2B5EF4-FFF2-40B4-BE49-F238E27FC236}">
              <a16:creationId xmlns:a16="http://schemas.microsoft.com/office/drawing/2014/main" id="{00000000-0008-0000-0F00-000052010000}"/>
            </a:ext>
          </a:extLst>
        </xdr:cNvPr>
        <xdr:cNvSpPr txBox="1">
          <a:spLocks noChangeArrowheads="1"/>
        </xdr:cNvSpPr>
      </xdr:nvSpPr>
      <xdr:spPr bwMode="auto">
        <a:xfrm>
          <a:off x="2095500" y="18669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8</xdr:row>
      <xdr:rowOff>0</xdr:rowOff>
    </xdr:from>
    <xdr:to>
      <xdr:col>1</xdr:col>
      <xdr:colOff>742950</xdr:colOff>
      <xdr:row>8</xdr:row>
      <xdr:rowOff>9525</xdr:rowOff>
    </xdr:to>
    <xdr:sp textlink="">
      <xdr:nvSpPr>
        <xdr:cNvPr id="339" name="Text Box 7">
          <a:extLst>
            <a:ext uri="{FF2B5EF4-FFF2-40B4-BE49-F238E27FC236}">
              <a16:creationId xmlns:a16="http://schemas.microsoft.com/office/drawing/2014/main" id="{00000000-0008-0000-0F00-000053010000}"/>
            </a:ext>
          </a:extLst>
        </xdr:cNvPr>
        <xdr:cNvSpPr txBox="1">
          <a:spLocks noChangeArrowheads="1"/>
        </xdr:cNvSpPr>
      </xdr:nvSpPr>
      <xdr:spPr bwMode="auto">
        <a:xfrm>
          <a:off x="733425" y="18669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8</xdr:row>
      <xdr:rowOff>0</xdr:rowOff>
    </xdr:from>
    <xdr:to>
      <xdr:col>2</xdr:col>
      <xdr:colOff>742950</xdr:colOff>
      <xdr:row>8</xdr:row>
      <xdr:rowOff>9525</xdr:rowOff>
    </xdr:to>
    <xdr:sp textlink="">
      <xdr:nvSpPr>
        <xdr:cNvPr id="340" name="Text Box 8">
          <a:extLst>
            <a:ext uri="{FF2B5EF4-FFF2-40B4-BE49-F238E27FC236}">
              <a16:creationId xmlns:a16="http://schemas.microsoft.com/office/drawing/2014/main" id="{00000000-0008-0000-0F00-000054010000}"/>
            </a:ext>
          </a:extLst>
        </xdr:cNvPr>
        <xdr:cNvSpPr txBox="1">
          <a:spLocks noChangeArrowheads="1"/>
        </xdr:cNvSpPr>
      </xdr:nvSpPr>
      <xdr:spPr bwMode="auto">
        <a:xfrm>
          <a:off x="2095500" y="18669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438" name="Text Box 7">
          <a:extLst>
            <a:ext uri="{FF2B5EF4-FFF2-40B4-BE49-F238E27FC236}">
              <a16:creationId xmlns:a16="http://schemas.microsoft.com/office/drawing/2014/main" id="{00000000-0008-0000-0F00-0000B6010000}"/>
            </a:ext>
          </a:extLst>
        </xdr:cNvPr>
        <xdr:cNvSpPr txBox="1">
          <a:spLocks noChangeArrowheads="1"/>
        </xdr:cNvSpPr>
      </xdr:nvSpPr>
      <xdr:spPr bwMode="auto">
        <a:xfrm>
          <a:off x="733425" y="63912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20</xdr:row>
      <xdr:rowOff>0</xdr:rowOff>
    </xdr:from>
    <xdr:to>
      <xdr:col>2</xdr:col>
      <xdr:colOff>742950</xdr:colOff>
      <xdr:row>20</xdr:row>
      <xdr:rowOff>9525</xdr:rowOff>
    </xdr:to>
    <xdr:sp textlink="">
      <xdr:nvSpPr>
        <xdr:cNvPr id="439" name="Text Box 8">
          <a:extLst>
            <a:ext uri="{FF2B5EF4-FFF2-40B4-BE49-F238E27FC236}">
              <a16:creationId xmlns:a16="http://schemas.microsoft.com/office/drawing/2014/main" id="{00000000-0008-0000-0F00-0000B7010000}"/>
            </a:ext>
          </a:extLst>
        </xdr:cNvPr>
        <xdr:cNvSpPr txBox="1">
          <a:spLocks noChangeArrowheads="1"/>
        </xdr:cNvSpPr>
      </xdr:nvSpPr>
      <xdr:spPr bwMode="auto">
        <a:xfrm>
          <a:off x="2095500" y="63912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440" name="Text Box 7">
          <a:extLst>
            <a:ext uri="{FF2B5EF4-FFF2-40B4-BE49-F238E27FC236}">
              <a16:creationId xmlns:a16="http://schemas.microsoft.com/office/drawing/2014/main" id="{00000000-0008-0000-0F00-0000B8010000}"/>
            </a:ext>
          </a:extLst>
        </xdr:cNvPr>
        <xdr:cNvSpPr txBox="1">
          <a:spLocks noChangeArrowheads="1"/>
        </xdr:cNvSpPr>
      </xdr:nvSpPr>
      <xdr:spPr bwMode="auto">
        <a:xfrm>
          <a:off x="733425" y="63912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20</xdr:row>
      <xdr:rowOff>0</xdr:rowOff>
    </xdr:from>
    <xdr:to>
      <xdr:col>2</xdr:col>
      <xdr:colOff>742950</xdr:colOff>
      <xdr:row>20</xdr:row>
      <xdr:rowOff>9525</xdr:rowOff>
    </xdr:to>
    <xdr:sp textlink="">
      <xdr:nvSpPr>
        <xdr:cNvPr id="441" name="Text Box 8">
          <a:extLst>
            <a:ext uri="{FF2B5EF4-FFF2-40B4-BE49-F238E27FC236}">
              <a16:creationId xmlns:a16="http://schemas.microsoft.com/office/drawing/2014/main" id="{00000000-0008-0000-0F00-0000B9010000}"/>
            </a:ext>
          </a:extLst>
        </xdr:cNvPr>
        <xdr:cNvSpPr txBox="1">
          <a:spLocks noChangeArrowheads="1"/>
        </xdr:cNvSpPr>
      </xdr:nvSpPr>
      <xdr:spPr bwMode="auto">
        <a:xfrm>
          <a:off x="2095500" y="63912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442" name="Text Box 7">
          <a:extLst>
            <a:ext uri="{FF2B5EF4-FFF2-40B4-BE49-F238E27FC236}">
              <a16:creationId xmlns:a16="http://schemas.microsoft.com/office/drawing/2014/main" id="{00000000-0008-0000-0F00-0000BA010000}"/>
            </a:ext>
          </a:extLst>
        </xdr:cNvPr>
        <xdr:cNvSpPr txBox="1">
          <a:spLocks noChangeArrowheads="1"/>
        </xdr:cNvSpPr>
      </xdr:nvSpPr>
      <xdr:spPr bwMode="auto">
        <a:xfrm>
          <a:off x="733425" y="63912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20</xdr:row>
      <xdr:rowOff>0</xdr:rowOff>
    </xdr:from>
    <xdr:to>
      <xdr:col>2</xdr:col>
      <xdr:colOff>742950</xdr:colOff>
      <xdr:row>20</xdr:row>
      <xdr:rowOff>9525</xdr:rowOff>
    </xdr:to>
    <xdr:sp textlink="">
      <xdr:nvSpPr>
        <xdr:cNvPr id="443" name="Text Box 8">
          <a:extLst>
            <a:ext uri="{FF2B5EF4-FFF2-40B4-BE49-F238E27FC236}">
              <a16:creationId xmlns:a16="http://schemas.microsoft.com/office/drawing/2014/main" id="{00000000-0008-0000-0F00-0000BB010000}"/>
            </a:ext>
          </a:extLst>
        </xdr:cNvPr>
        <xdr:cNvSpPr txBox="1">
          <a:spLocks noChangeArrowheads="1"/>
        </xdr:cNvSpPr>
      </xdr:nvSpPr>
      <xdr:spPr bwMode="auto">
        <a:xfrm>
          <a:off x="2095500" y="63912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444" name="Text Box 7">
          <a:extLst>
            <a:ext uri="{FF2B5EF4-FFF2-40B4-BE49-F238E27FC236}">
              <a16:creationId xmlns:a16="http://schemas.microsoft.com/office/drawing/2014/main" id="{00000000-0008-0000-0F00-0000BC010000}"/>
            </a:ext>
          </a:extLst>
        </xdr:cNvPr>
        <xdr:cNvSpPr txBox="1">
          <a:spLocks noChangeArrowheads="1"/>
        </xdr:cNvSpPr>
      </xdr:nvSpPr>
      <xdr:spPr bwMode="auto">
        <a:xfrm>
          <a:off x="733425" y="63912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20</xdr:row>
      <xdr:rowOff>0</xdr:rowOff>
    </xdr:from>
    <xdr:to>
      <xdr:col>2</xdr:col>
      <xdr:colOff>742950</xdr:colOff>
      <xdr:row>20</xdr:row>
      <xdr:rowOff>9525</xdr:rowOff>
    </xdr:to>
    <xdr:sp textlink="">
      <xdr:nvSpPr>
        <xdr:cNvPr id="445" name="Text Box 8">
          <a:extLst>
            <a:ext uri="{FF2B5EF4-FFF2-40B4-BE49-F238E27FC236}">
              <a16:creationId xmlns:a16="http://schemas.microsoft.com/office/drawing/2014/main" id="{00000000-0008-0000-0F00-0000BD010000}"/>
            </a:ext>
          </a:extLst>
        </xdr:cNvPr>
        <xdr:cNvSpPr txBox="1">
          <a:spLocks noChangeArrowheads="1"/>
        </xdr:cNvSpPr>
      </xdr:nvSpPr>
      <xdr:spPr bwMode="auto">
        <a:xfrm>
          <a:off x="2095500" y="63912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446" name="Text Box 7">
          <a:extLst>
            <a:ext uri="{FF2B5EF4-FFF2-40B4-BE49-F238E27FC236}">
              <a16:creationId xmlns:a16="http://schemas.microsoft.com/office/drawing/2014/main" id="{00000000-0008-0000-0F00-0000BE010000}"/>
            </a:ext>
          </a:extLst>
        </xdr:cNvPr>
        <xdr:cNvSpPr txBox="1">
          <a:spLocks noChangeArrowheads="1"/>
        </xdr:cNvSpPr>
      </xdr:nvSpPr>
      <xdr:spPr bwMode="auto">
        <a:xfrm>
          <a:off x="733425" y="63912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20</xdr:row>
      <xdr:rowOff>0</xdr:rowOff>
    </xdr:from>
    <xdr:to>
      <xdr:col>2</xdr:col>
      <xdr:colOff>742950</xdr:colOff>
      <xdr:row>20</xdr:row>
      <xdr:rowOff>9525</xdr:rowOff>
    </xdr:to>
    <xdr:sp textlink="">
      <xdr:nvSpPr>
        <xdr:cNvPr id="447" name="Text Box 8">
          <a:extLst>
            <a:ext uri="{FF2B5EF4-FFF2-40B4-BE49-F238E27FC236}">
              <a16:creationId xmlns:a16="http://schemas.microsoft.com/office/drawing/2014/main" id="{00000000-0008-0000-0F00-0000BF010000}"/>
            </a:ext>
          </a:extLst>
        </xdr:cNvPr>
        <xdr:cNvSpPr txBox="1">
          <a:spLocks noChangeArrowheads="1"/>
        </xdr:cNvSpPr>
      </xdr:nvSpPr>
      <xdr:spPr bwMode="auto">
        <a:xfrm>
          <a:off x="2095500" y="63912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448" name="Text Box 7">
          <a:extLst>
            <a:ext uri="{FF2B5EF4-FFF2-40B4-BE49-F238E27FC236}">
              <a16:creationId xmlns:a16="http://schemas.microsoft.com/office/drawing/2014/main" id="{00000000-0008-0000-0F00-0000C0010000}"/>
            </a:ext>
          </a:extLst>
        </xdr:cNvPr>
        <xdr:cNvSpPr txBox="1">
          <a:spLocks noChangeArrowheads="1"/>
        </xdr:cNvSpPr>
      </xdr:nvSpPr>
      <xdr:spPr bwMode="auto">
        <a:xfrm>
          <a:off x="733425" y="63912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20</xdr:row>
      <xdr:rowOff>0</xdr:rowOff>
    </xdr:from>
    <xdr:to>
      <xdr:col>2</xdr:col>
      <xdr:colOff>742950</xdr:colOff>
      <xdr:row>20</xdr:row>
      <xdr:rowOff>9525</xdr:rowOff>
    </xdr:to>
    <xdr:sp textlink="">
      <xdr:nvSpPr>
        <xdr:cNvPr id="449" name="Text Box 8">
          <a:extLst>
            <a:ext uri="{FF2B5EF4-FFF2-40B4-BE49-F238E27FC236}">
              <a16:creationId xmlns:a16="http://schemas.microsoft.com/office/drawing/2014/main" id="{00000000-0008-0000-0F00-0000C1010000}"/>
            </a:ext>
          </a:extLst>
        </xdr:cNvPr>
        <xdr:cNvSpPr txBox="1">
          <a:spLocks noChangeArrowheads="1"/>
        </xdr:cNvSpPr>
      </xdr:nvSpPr>
      <xdr:spPr bwMode="auto">
        <a:xfrm>
          <a:off x="2095500" y="63912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450" name="Text Box 7">
          <a:extLst>
            <a:ext uri="{FF2B5EF4-FFF2-40B4-BE49-F238E27FC236}">
              <a16:creationId xmlns:a16="http://schemas.microsoft.com/office/drawing/2014/main" id="{00000000-0008-0000-0F00-0000C2010000}"/>
            </a:ext>
          </a:extLst>
        </xdr:cNvPr>
        <xdr:cNvSpPr txBox="1">
          <a:spLocks noChangeArrowheads="1"/>
        </xdr:cNvSpPr>
      </xdr:nvSpPr>
      <xdr:spPr bwMode="auto">
        <a:xfrm>
          <a:off x="733425" y="63912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20</xdr:row>
      <xdr:rowOff>0</xdr:rowOff>
    </xdr:from>
    <xdr:to>
      <xdr:col>2</xdr:col>
      <xdr:colOff>742950</xdr:colOff>
      <xdr:row>20</xdr:row>
      <xdr:rowOff>9525</xdr:rowOff>
    </xdr:to>
    <xdr:sp textlink="">
      <xdr:nvSpPr>
        <xdr:cNvPr id="451" name="Text Box 8">
          <a:extLst>
            <a:ext uri="{FF2B5EF4-FFF2-40B4-BE49-F238E27FC236}">
              <a16:creationId xmlns:a16="http://schemas.microsoft.com/office/drawing/2014/main" id="{00000000-0008-0000-0F00-0000C3010000}"/>
            </a:ext>
          </a:extLst>
        </xdr:cNvPr>
        <xdr:cNvSpPr txBox="1">
          <a:spLocks noChangeArrowheads="1"/>
        </xdr:cNvSpPr>
      </xdr:nvSpPr>
      <xdr:spPr bwMode="auto">
        <a:xfrm>
          <a:off x="2095500" y="63912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452" name="Text Box 7">
          <a:extLst>
            <a:ext uri="{FF2B5EF4-FFF2-40B4-BE49-F238E27FC236}">
              <a16:creationId xmlns:a16="http://schemas.microsoft.com/office/drawing/2014/main" id="{00000000-0008-0000-0F00-0000C4010000}"/>
            </a:ext>
          </a:extLst>
        </xdr:cNvPr>
        <xdr:cNvSpPr txBox="1">
          <a:spLocks noChangeArrowheads="1"/>
        </xdr:cNvSpPr>
      </xdr:nvSpPr>
      <xdr:spPr bwMode="auto">
        <a:xfrm>
          <a:off x="733425" y="63912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20</xdr:row>
      <xdr:rowOff>0</xdr:rowOff>
    </xdr:from>
    <xdr:to>
      <xdr:col>2</xdr:col>
      <xdr:colOff>742950</xdr:colOff>
      <xdr:row>20</xdr:row>
      <xdr:rowOff>9525</xdr:rowOff>
    </xdr:to>
    <xdr:sp textlink="">
      <xdr:nvSpPr>
        <xdr:cNvPr id="453" name="Text Box 8">
          <a:extLst>
            <a:ext uri="{FF2B5EF4-FFF2-40B4-BE49-F238E27FC236}">
              <a16:creationId xmlns:a16="http://schemas.microsoft.com/office/drawing/2014/main" id="{00000000-0008-0000-0F00-0000C5010000}"/>
            </a:ext>
          </a:extLst>
        </xdr:cNvPr>
        <xdr:cNvSpPr txBox="1">
          <a:spLocks noChangeArrowheads="1"/>
        </xdr:cNvSpPr>
      </xdr:nvSpPr>
      <xdr:spPr bwMode="auto">
        <a:xfrm>
          <a:off x="2095500" y="63912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933450</xdr:colOff>
      <xdr:row>20</xdr:row>
      <xdr:rowOff>76200</xdr:rowOff>
    </xdr:from>
    <xdr:to>
      <xdr:col>2</xdr:col>
      <xdr:colOff>66675</xdr:colOff>
      <xdr:row>21</xdr:row>
      <xdr:rowOff>295275</xdr:rowOff>
    </xdr:to>
    <xdr:sp textlink="">
      <xdr:nvSpPr>
        <xdr:cNvPr id="454" name="AutoShape 41">
          <a:extLst>
            <a:ext uri="{FF2B5EF4-FFF2-40B4-BE49-F238E27FC236}">
              <a16:creationId xmlns:a16="http://schemas.microsoft.com/office/drawing/2014/main" id="{00000000-0008-0000-0F00-0000C6010000}"/>
            </a:ext>
          </a:extLst>
        </xdr:cNvPr>
        <xdr:cNvSpPr>
          <a:spLocks/>
        </xdr:cNvSpPr>
      </xdr:nvSpPr>
      <xdr:spPr bwMode="auto">
        <a:xfrm>
          <a:off x="1619250" y="6467475"/>
          <a:ext cx="76200" cy="542925"/>
        </a:xfrm>
        <a:prstGeom prst="leftBrace">
          <a:avLst>
            <a:gd name="adj1" fmla="val 593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455" name="Text Box 7">
          <a:extLst>
            <a:ext uri="{FF2B5EF4-FFF2-40B4-BE49-F238E27FC236}">
              <a16:creationId xmlns:a16="http://schemas.microsoft.com/office/drawing/2014/main" id="{00000000-0008-0000-0F00-0000C7010000}"/>
            </a:ext>
          </a:extLst>
        </xdr:cNvPr>
        <xdr:cNvSpPr txBox="1">
          <a:spLocks noChangeArrowheads="1"/>
        </xdr:cNvSpPr>
      </xdr:nvSpPr>
      <xdr:spPr bwMode="auto">
        <a:xfrm>
          <a:off x="733425" y="63912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20</xdr:row>
      <xdr:rowOff>0</xdr:rowOff>
    </xdr:from>
    <xdr:to>
      <xdr:col>2</xdr:col>
      <xdr:colOff>742950</xdr:colOff>
      <xdr:row>20</xdr:row>
      <xdr:rowOff>9525</xdr:rowOff>
    </xdr:to>
    <xdr:sp textlink="">
      <xdr:nvSpPr>
        <xdr:cNvPr id="456" name="Text Box 8">
          <a:extLst>
            <a:ext uri="{FF2B5EF4-FFF2-40B4-BE49-F238E27FC236}">
              <a16:creationId xmlns:a16="http://schemas.microsoft.com/office/drawing/2014/main" id="{00000000-0008-0000-0F00-0000C8010000}"/>
            </a:ext>
          </a:extLst>
        </xdr:cNvPr>
        <xdr:cNvSpPr txBox="1">
          <a:spLocks noChangeArrowheads="1"/>
        </xdr:cNvSpPr>
      </xdr:nvSpPr>
      <xdr:spPr bwMode="auto">
        <a:xfrm>
          <a:off x="2095500" y="63912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457" name="Text Box 7">
          <a:extLst>
            <a:ext uri="{FF2B5EF4-FFF2-40B4-BE49-F238E27FC236}">
              <a16:creationId xmlns:a16="http://schemas.microsoft.com/office/drawing/2014/main" id="{00000000-0008-0000-0F00-0000C9010000}"/>
            </a:ext>
          </a:extLst>
        </xdr:cNvPr>
        <xdr:cNvSpPr txBox="1">
          <a:spLocks noChangeArrowheads="1"/>
        </xdr:cNvSpPr>
      </xdr:nvSpPr>
      <xdr:spPr bwMode="auto">
        <a:xfrm>
          <a:off x="733425" y="63912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20</xdr:row>
      <xdr:rowOff>0</xdr:rowOff>
    </xdr:from>
    <xdr:to>
      <xdr:col>2</xdr:col>
      <xdr:colOff>742950</xdr:colOff>
      <xdr:row>20</xdr:row>
      <xdr:rowOff>9525</xdr:rowOff>
    </xdr:to>
    <xdr:sp textlink="">
      <xdr:nvSpPr>
        <xdr:cNvPr id="458" name="Text Box 8">
          <a:extLst>
            <a:ext uri="{FF2B5EF4-FFF2-40B4-BE49-F238E27FC236}">
              <a16:creationId xmlns:a16="http://schemas.microsoft.com/office/drawing/2014/main" id="{00000000-0008-0000-0F00-0000CA010000}"/>
            </a:ext>
          </a:extLst>
        </xdr:cNvPr>
        <xdr:cNvSpPr txBox="1">
          <a:spLocks noChangeArrowheads="1"/>
        </xdr:cNvSpPr>
      </xdr:nvSpPr>
      <xdr:spPr bwMode="auto">
        <a:xfrm>
          <a:off x="2095500" y="63912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459" name="Text Box 7">
          <a:extLst>
            <a:ext uri="{FF2B5EF4-FFF2-40B4-BE49-F238E27FC236}">
              <a16:creationId xmlns:a16="http://schemas.microsoft.com/office/drawing/2014/main" id="{00000000-0008-0000-0F00-0000CB010000}"/>
            </a:ext>
          </a:extLst>
        </xdr:cNvPr>
        <xdr:cNvSpPr txBox="1">
          <a:spLocks noChangeArrowheads="1"/>
        </xdr:cNvSpPr>
      </xdr:nvSpPr>
      <xdr:spPr bwMode="auto">
        <a:xfrm>
          <a:off x="733425" y="63912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20</xdr:row>
      <xdr:rowOff>0</xdr:rowOff>
    </xdr:from>
    <xdr:to>
      <xdr:col>2</xdr:col>
      <xdr:colOff>742950</xdr:colOff>
      <xdr:row>20</xdr:row>
      <xdr:rowOff>9525</xdr:rowOff>
    </xdr:to>
    <xdr:sp textlink="">
      <xdr:nvSpPr>
        <xdr:cNvPr id="460" name="Text Box 8">
          <a:extLst>
            <a:ext uri="{FF2B5EF4-FFF2-40B4-BE49-F238E27FC236}">
              <a16:creationId xmlns:a16="http://schemas.microsoft.com/office/drawing/2014/main" id="{00000000-0008-0000-0F00-0000CC010000}"/>
            </a:ext>
          </a:extLst>
        </xdr:cNvPr>
        <xdr:cNvSpPr txBox="1">
          <a:spLocks noChangeArrowheads="1"/>
        </xdr:cNvSpPr>
      </xdr:nvSpPr>
      <xdr:spPr bwMode="auto">
        <a:xfrm>
          <a:off x="2095500" y="63912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461" name="Text Box 7">
          <a:extLst>
            <a:ext uri="{FF2B5EF4-FFF2-40B4-BE49-F238E27FC236}">
              <a16:creationId xmlns:a16="http://schemas.microsoft.com/office/drawing/2014/main" id="{00000000-0008-0000-0F00-0000CD010000}"/>
            </a:ext>
          </a:extLst>
        </xdr:cNvPr>
        <xdr:cNvSpPr txBox="1">
          <a:spLocks noChangeArrowheads="1"/>
        </xdr:cNvSpPr>
      </xdr:nvSpPr>
      <xdr:spPr bwMode="auto">
        <a:xfrm>
          <a:off x="733425" y="63912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20</xdr:row>
      <xdr:rowOff>0</xdr:rowOff>
    </xdr:from>
    <xdr:to>
      <xdr:col>2</xdr:col>
      <xdr:colOff>742950</xdr:colOff>
      <xdr:row>20</xdr:row>
      <xdr:rowOff>9525</xdr:rowOff>
    </xdr:to>
    <xdr:sp textlink="">
      <xdr:nvSpPr>
        <xdr:cNvPr id="462" name="Text Box 8">
          <a:extLst>
            <a:ext uri="{FF2B5EF4-FFF2-40B4-BE49-F238E27FC236}">
              <a16:creationId xmlns:a16="http://schemas.microsoft.com/office/drawing/2014/main" id="{00000000-0008-0000-0F00-0000CE010000}"/>
            </a:ext>
          </a:extLst>
        </xdr:cNvPr>
        <xdr:cNvSpPr txBox="1">
          <a:spLocks noChangeArrowheads="1"/>
        </xdr:cNvSpPr>
      </xdr:nvSpPr>
      <xdr:spPr bwMode="auto">
        <a:xfrm>
          <a:off x="2095500" y="63912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463" name="Text Box 7">
          <a:extLst>
            <a:ext uri="{FF2B5EF4-FFF2-40B4-BE49-F238E27FC236}">
              <a16:creationId xmlns:a16="http://schemas.microsoft.com/office/drawing/2014/main" id="{00000000-0008-0000-0F00-0000CF010000}"/>
            </a:ext>
          </a:extLst>
        </xdr:cNvPr>
        <xdr:cNvSpPr txBox="1">
          <a:spLocks noChangeArrowheads="1"/>
        </xdr:cNvSpPr>
      </xdr:nvSpPr>
      <xdr:spPr bwMode="auto">
        <a:xfrm>
          <a:off x="733425" y="63912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20</xdr:row>
      <xdr:rowOff>0</xdr:rowOff>
    </xdr:from>
    <xdr:to>
      <xdr:col>2</xdr:col>
      <xdr:colOff>742950</xdr:colOff>
      <xdr:row>20</xdr:row>
      <xdr:rowOff>9525</xdr:rowOff>
    </xdr:to>
    <xdr:sp textlink="">
      <xdr:nvSpPr>
        <xdr:cNvPr id="464" name="Text Box 8">
          <a:extLst>
            <a:ext uri="{FF2B5EF4-FFF2-40B4-BE49-F238E27FC236}">
              <a16:creationId xmlns:a16="http://schemas.microsoft.com/office/drawing/2014/main" id="{00000000-0008-0000-0F00-0000D0010000}"/>
            </a:ext>
          </a:extLst>
        </xdr:cNvPr>
        <xdr:cNvSpPr txBox="1">
          <a:spLocks noChangeArrowheads="1"/>
        </xdr:cNvSpPr>
      </xdr:nvSpPr>
      <xdr:spPr bwMode="auto">
        <a:xfrm>
          <a:off x="2095500" y="63912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465" name="Text Box 7">
          <a:extLst>
            <a:ext uri="{FF2B5EF4-FFF2-40B4-BE49-F238E27FC236}">
              <a16:creationId xmlns:a16="http://schemas.microsoft.com/office/drawing/2014/main" id="{00000000-0008-0000-0F00-0000D1010000}"/>
            </a:ext>
          </a:extLst>
        </xdr:cNvPr>
        <xdr:cNvSpPr txBox="1">
          <a:spLocks noChangeArrowheads="1"/>
        </xdr:cNvSpPr>
      </xdr:nvSpPr>
      <xdr:spPr bwMode="auto">
        <a:xfrm>
          <a:off x="733425" y="63912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20</xdr:row>
      <xdr:rowOff>0</xdr:rowOff>
    </xdr:from>
    <xdr:to>
      <xdr:col>2</xdr:col>
      <xdr:colOff>742950</xdr:colOff>
      <xdr:row>20</xdr:row>
      <xdr:rowOff>9525</xdr:rowOff>
    </xdr:to>
    <xdr:sp textlink="">
      <xdr:nvSpPr>
        <xdr:cNvPr id="466" name="Text Box 8">
          <a:extLst>
            <a:ext uri="{FF2B5EF4-FFF2-40B4-BE49-F238E27FC236}">
              <a16:creationId xmlns:a16="http://schemas.microsoft.com/office/drawing/2014/main" id="{00000000-0008-0000-0F00-0000D2010000}"/>
            </a:ext>
          </a:extLst>
        </xdr:cNvPr>
        <xdr:cNvSpPr txBox="1">
          <a:spLocks noChangeArrowheads="1"/>
        </xdr:cNvSpPr>
      </xdr:nvSpPr>
      <xdr:spPr bwMode="auto">
        <a:xfrm>
          <a:off x="2095500" y="63912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467" name="Text Box 7">
          <a:extLst>
            <a:ext uri="{FF2B5EF4-FFF2-40B4-BE49-F238E27FC236}">
              <a16:creationId xmlns:a16="http://schemas.microsoft.com/office/drawing/2014/main" id="{00000000-0008-0000-0F00-0000D3010000}"/>
            </a:ext>
          </a:extLst>
        </xdr:cNvPr>
        <xdr:cNvSpPr txBox="1">
          <a:spLocks noChangeArrowheads="1"/>
        </xdr:cNvSpPr>
      </xdr:nvSpPr>
      <xdr:spPr bwMode="auto">
        <a:xfrm>
          <a:off x="733425" y="63912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20</xdr:row>
      <xdr:rowOff>0</xdr:rowOff>
    </xdr:from>
    <xdr:to>
      <xdr:col>2</xdr:col>
      <xdr:colOff>742950</xdr:colOff>
      <xdr:row>20</xdr:row>
      <xdr:rowOff>9525</xdr:rowOff>
    </xdr:to>
    <xdr:sp textlink="">
      <xdr:nvSpPr>
        <xdr:cNvPr id="468" name="Text Box 8">
          <a:extLst>
            <a:ext uri="{FF2B5EF4-FFF2-40B4-BE49-F238E27FC236}">
              <a16:creationId xmlns:a16="http://schemas.microsoft.com/office/drawing/2014/main" id="{00000000-0008-0000-0F00-0000D4010000}"/>
            </a:ext>
          </a:extLst>
        </xdr:cNvPr>
        <xdr:cNvSpPr txBox="1">
          <a:spLocks noChangeArrowheads="1"/>
        </xdr:cNvSpPr>
      </xdr:nvSpPr>
      <xdr:spPr bwMode="auto">
        <a:xfrm>
          <a:off x="2095500" y="63912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469" name="Text Box 7">
          <a:extLst>
            <a:ext uri="{FF2B5EF4-FFF2-40B4-BE49-F238E27FC236}">
              <a16:creationId xmlns:a16="http://schemas.microsoft.com/office/drawing/2014/main" id="{00000000-0008-0000-0F00-0000D5010000}"/>
            </a:ext>
          </a:extLst>
        </xdr:cNvPr>
        <xdr:cNvSpPr txBox="1">
          <a:spLocks noChangeArrowheads="1"/>
        </xdr:cNvSpPr>
      </xdr:nvSpPr>
      <xdr:spPr bwMode="auto">
        <a:xfrm>
          <a:off x="733425" y="63912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20</xdr:row>
      <xdr:rowOff>0</xdr:rowOff>
    </xdr:from>
    <xdr:to>
      <xdr:col>2</xdr:col>
      <xdr:colOff>742950</xdr:colOff>
      <xdr:row>20</xdr:row>
      <xdr:rowOff>9525</xdr:rowOff>
    </xdr:to>
    <xdr:sp textlink="">
      <xdr:nvSpPr>
        <xdr:cNvPr id="470" name="Text Box 8">
          <a:extLst>
            <a:ext uri="{FF2B5EF4-FFF2-40B4-BE49-F238E27FC236}">
              <a16:creationId xmlns:a16="http://schemas.microsoft.com/office/drawing/2014/main" id="{00000000-0008-0000-0F00-0000D6010000}"/>
            </a:ext>
          </a:extLst>
        </xdr:cNvPr>
        <xdr:cNvSpPr txBox="1">
          <a:spLocks noChangeArrowheads="1"/>
        </xdr:cNvSpPr>
      </xdr:nvSpPr>
      <xdr:spPr bwMode="auto">
        <a:xfrm>
          <a:off x="2095500" y="63912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471" name="Text Box 7">
          <a:extLst>
            <a:ext uri="{FF2B5EF4-FFF2-40B4-BE49-F238E27FC236}">
              <a16:creationId xmlns:a16="http://schemas.microsoft.com/office/drawing/2014/main" id="{00000000-0008-0000-0F00-0000D7010000}"/>
            </a:ext>
          </a:extLst>
        </xdr:cNvPr>
        <xdr:cNvSpPr txBox="1">
          <a:spLocks noChangeArrowheads="1"/>
        </xdr:cNvSpPr>
      </xdr:nvSpPr>
      <xdr:spPr bwMode="auto">
        <a:xfrm>
          <a:off x="733425" y="63912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20</xdr:row>
      <xdr:rowOff>0</xdr:rowOff>
    </xdr:from>
    <xdr:to>
      <xdr:col>2</xdr:col>
      <xdr:colOff>742950</xdr:colOff>
      <xdr:row>20</xdr:row>
      <xdr:rowOff>9525</xdr:rowOff>
    </xdr:to>
    <xdr:sp textlink="">
      <xdr:nvSpPr>
        <xdr:cNvPr id="472" name="Text Box 8">
          <a:extLst>
            <a:ext uri="{FF2B5EF4-FFF2-40B4-BE49-F238E27FC236}">
              <a16:creationId xmlns:a16="http://schemas.microsoft.com/office/drawing/2014/main" id="{00000000-0008-0000-0F00-0000D8010000}"/>
            </a:ext>
          </a:extLst>
        </xdr:cNvPr>
        <xdr:cNvSpPr txBox="1">
          <a:spLocks noChangeArrowheads="1"/>
        </xdr:cNvSpPr>
      </xdr:nvSpPr>
      <xdr:spPr bwMode="auto">
        <a:xfrm>
          <a:off x="2095500" y="63912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473" name="Text Box 7">
          <a:extLst>
            <a:ext uri="{FF2B5EF4-FFF2-40B4-BE49-F238E27FC236}">
              <a16:creationId xmlns:a16="http://schemas.microsoft.com/office/drawing/2014/main" id="{00000000-0008-0000-0F00-0000D9010000}"/>
            </a:ext>
          </a:extLst>
        </xdr:cNvPr>
        <xdr:cNvSpPr txBox="1">
          <a:spLocks noChangeArrowheads="1"/>
        </xdr:cNvSpPr>
      </xdr:nvSpPr>
      <xdr:spPr bwMode="auto">
        <a:xfrm>
          <a:off x="733425" y="63912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20</xdr:row>
      <xdr:rowOff>0</xdr:rowOff>
    </xdr:from>
    <xdr:to>
      <xdr:col>2</xdr:col>
      <xdr:colOff>742950</xdr:colOff>
      <xdr:row>20</xdr:row>
      <xdr:rowOff>9525</xdr:rowOff>
    </xdr:to>
    <xdr:sp textlink="">
      <xdr:nvSpPr>
        <xdr:cNvPr id="474" name="Text Box 8">
          <a:extLst>
            <a:ext uri="{FF2B5EF4-FFF2-40B4-BE49-F238E27FC236}">
              <a16:creationId xmlns:a16="http://schemas.microsoft.com/office/drawing/2014/main" id="{00000000-0008-0000-0F00-0000DA010000}"/>
            </a:ext>
          </a:extLst>
        </xdr:cNvPr>
        <xdr:cNvSpPr txBox="1">
          <a:spLocks noChangeArrowheads="1"/>
        </xdr:cNvSpPr>
      </xdr:nvSpPr>
      <xdr:spPr bwMode="auto">
        <a:xfrm>
          <a:off x="2095500" y="63912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475" name="Text Box 7">
          <a:extLst>
            <a:ext uri="{FF2B5EF4-FFF2-40B4-BE49-F238E27FC236}">
              <a16:creationId xmlns:a16="http://schemas.microsoft.com/office/drawing/2014/main" id="{00000000-0008-0000-0F00-0000DB010000}"/>
            </a:ext>
          </a:extLst>
        </xdr:cNvPr>
        <xdr:cNvSpPr txBox="1">
          <a:spLocks noChangeArrowheads="1"/>
        </xdr:cNvSpPr>
      </xdr:nvSpPr>
      <xdr:spPr bwMode="auto">
        <a:xfrm>
          <a:off x="733425" y="63912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20</xdr:row>
      <xdr:rowOff>0</xdr:rowOff>
    </xdr:from>
    <xdr:to>
      <xdr:col>2</xdr:col>
      <xdr:colOff>742950</xdr:colOff>
      <xdr:row>20</xdr:row>
      <xdr:rowOff>9525</xdr:rowOff>
    </xdr:to>
    <xdr:sp textlink="">
      <xdr:nvSpPr>
        <xdr:cNvPr id="476" name="Text Box 8">
          <a:extLst>
            <a:ext uri="{FF2B5EF4-FFF2-40B4-BE49-F238E27FC236}">
              <a16:creationId xmlns:a16="http://schemas.microsoft.com/office/drawing/2014/main" id="{00000000-0008-0000-0F00-0000DC010000}"/>
            </a:ext>
          </a:extLst>
        </xdr:cNvPr>
        <xdr:cNvSpPr txBox="1">
          <a:spLocks noChangeArrowheads="1"/>
        </xdr:cNvSpPr>
      </xdr:nvSpPr>
      <xdr:spPr bwMode="auto">
        <a:xfrm>
          <a:off x="2095500" y="63912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477" name="Text Box 7">
          <a:extLst>
            <a:ext uri="{FF2B5EF4-FFF2-40B4-BE49-F238E27FC236}">
              <a16:creationId xmlns:a16="http://schemas.microsoft.com/office/drawing/2014/main" id="{00000000-0008-0000-0F00-0000DD010000}"/>
            </a:ext>
          </a:extLst>
        </xdr:cNvPr>
        <xdr:cNvSpPr txBox="1">
          <a:spLocks noChangeArrowheads="1"/>
        </xdr:cNvSpPr>
      </xdr:nvSpPr>
      <xdr:spPr bwMode="auto">
        <a:xfrm>
          <a:off x="733425" y="63912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20</xdr:row>
      <xdr:rowOff>0</xdr:rowOff>
    </xdr:from>
    <xdr:to>
      <xdr:col>2</xdr:col>
      <xdr:colOff>742950</xdr:colOff>
      <xdr:row>20</xdr:row>
      <xdr:rowOff>9525</xdr:rowOff>
    </xdr:to>
    <xdr:sp textlink="">
      <xdr:nvSpPr>
        <xdr:cNvPr id="478" name="Text Box 8">
          <a:extLst>
            <a:ext uri="{FF2B5EF4-FFF2-40B4-BE49-F238E27FC236}">
              <a16:creationId xmlns:a16="http://schemas.microsoft.com/office/drawing/2014/main" id="{00000000-0008-0000-0F00-0000DE010000}"/>
            </a:ext>
          </a:extLst>
        </xdr:cNvPr>
        <xdr:cNvSpPr txBox="1">
          <a:spLocks noChangeArrowheads="1"/>
        </xdr:cNvSpPr>
      </xdr:nvSpPr>
      <xdr:spPr bwMode="auto">
        <a:xfrm>
          <a:off x="2095500" y="63912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479" name="Text Box 7">
          <a:extLst>
            <a:ext uri="{FF2B5EF4-FFF2-40B4-BE49-F238E27FC236}">
              <a16:creationId xmlns:a16="http://schemas.microsoft.com/office/drawing/2014/main" id="{00000000-0008-0000-0F00-0000DF010000}"/>
            </a:ext>
          </a:extLst>
        </xdr:cNvPr>
        <xdr:cNvSpPr txBox="1">
          <a:spLocks noChangeArrowheads="1"/>
        </xdr:cNvSpPr>
      </xdr:nvSpPr>
      <xdr:spPr bwMode="auto">
        <a:xfrm>
          <a:off x="733425" y="63912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20</xdr:row>
      <xdr:rowOff>0</xdr:rowOff>
    </xdr:from>
    <xdr:to>
      <xdr:col>2</xdr:col>
      <xdr:colOff>742950</xdr:colOff>
      <xdr:row>20</xdr:row>
      <xdr:rowOff>9525</xdr:rowOff>
    </xdr:to>
    <xdr:sp textlink="">
      <xdr:nvSpPr>
        <xdr:cNvPr id="480" name="Text Box 8">
          <a:extLst>
            <a:ext uri="{FF2B5EF4-FFF2-40B4-BE49-F238E27FC236}">
              <a16:creationId xmlns:a16="http://schemas.microsoft.com/office/drawing/2014/main" id="{00000000-0008-0000-0F00-0000E0010000}"/>
            </a:ext>
          </a:extLst>
        </xdr:cNvPr>
        <xdr:cNvSpPr txBox="1">
          <a:spLocks noChangeArrowheads="1"/>
        </xdr:cNvSpPr>
      </xdr:nvSpPr>
      <xdr:spPr bwMode="auto">
        <a:xfrm>
          <a:off x="2095500" y="63912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481" name="Text Box 7">
          <a:extLst>
            <a:ext uri="{FF2B5EF4-FFF2-40B4-BE49-F238E27FC236}">
              <a16:creationId xmlns:a16="http://schemas.microsoft.com/office/drawing/2014/main" id="{00000000-0008-0000-0F00-0000E1010000}"/>
            </a:ext>
          </a:extLst>
        </xdr:cNvPr>
        <xdr:cNvSpPr txBox="1">
          <a:spLocks noChangeArrowheads="1"/>
        </xdr:cNvSpPr>
      </xdr:nvSpPr>
      <xdr:spPr bwMode="auto">
        <a:xfrm>
          <a:off x="733425" y="63912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20</xdr:row>
      <xdr:rowOff>0</xdr:rowOff>
    </xdr:from>
    <xdr:to>
      <xdr:col>2</xdr:col>
      <xdr:colOff>742950</xdr:colOff>
      <xdr:row>20</xdr:row>
      <xdr:rowOff>9525</xdr:rowOff>
    </xdr:to>
    <xdr:sp textlink="">
      <xdr:nvSpPr>
        <xdr:cNvPr id="482" name="Text Box 8">
          <a:extLst>
            <a:ext uri="{FF2B5EF4-FFF2-40B4-BE49-F238E27FC236}">
              <a16:creationId xmlns:a16="http://schemas.microsoft.com/office/drawing/2014/main" id="{00000000-0008-0000-0F00-0000E2010000}"/>
            </a:ext>
          </a:extLst>
        </xdr:cNvPr>
        <xdr:cNvSpPr txBox="1">
          <a:spLocks noChangeArrowheads="1"/>
        </xdr:cNvSpPr>
      </xdr:nvSpPr>
      <xdr:spPr bwMode="auto">
        <a:xfrm>
          <a:off x="2095500" y="63912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483" name="Text Box 7">
          <a:extLst>
            <a:ext uri="{FF2B5EF4-FFF2-40B4-BE49-F238E27FC236}">
              <a16:creationId xmlns:a16="http://schemas.microsoft.com/office/drawing/2014/main" id="{00000000-0008-0000-0F00-0000E3010000}"/>
            </a:ext>
          </a:extLst>
        </xdr:cNvPr>
        <xdr:cNvSpPr txBox="1">
          <a:spLocks noChangeArrowheads="1"/>
        </xdr:cNvSpPr>
      </xdr:nvSpPr>
      <xdr:spPr bwMode="auto">
        <a:xfrm>
          <a:off x="733425" y="63912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20</xdr:row>
      <xdr:rowOff>0</xdr:rowOff>
    </xdr:from>
    <xdr:to>
      <xdr:col>2</xdr:col>
      <xdr:colOff>742950</xdr:colOff>
      <xdr:row>20</xdr:row>
      <xdr:rowOff>9525</xdr:rowOff>
    </xdr:to>
    <xdr:sp textlink="">
      <xdr:nvSpPr>
        <xdr:cNvPr id="484" name="Text Box 8">
          <a:extLst>
            <a:ext uri="{FF2B5EF4-FFF2-40B4-BE49-F238E27FC236}">
              <a16:creationId xmlns:a16="http://schemas.microsoft.com/office/drawing/2014/main" id="{00000000-0008-0000-0F00-0000E4010000}"/>
            </a:ext>
          </a:extLst>
        </xdr:cNvPr>
        <xdr:cNvSpPr txBox="1">
          <a:spLocks noChangeArrowheads="1"/>
        </xdr:cNvSpPr>
      </xdr:nvSpPr>
      <xdr:spPr bwMode="auto">
        <a:xfrm>
          <a:off x="2095500" y="63912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485" name="Text Box 7">
          <a:extLst>
            <a:ext uri="{FF2B5EF4-FFF2-40B4-BE49-F238E27FC236}">
              <a16:creationId xmlns:a16="http://schemas.microsoft.com/office/drawing/2014/main" id="{00000000-0008-0000-0F00-0000E5010000}"/>
            </a:ext>
          </a:extLst>
        </xdr:cNvPr>
        <xdr:cNvSpPr txBox="1">
          <a:spLocks noChangeArrowheads="1"/>
        </xdr:cNvSpPr>
      </xdr:nvSpPr>
      <xdr:spPr bwMode="auto">
        <a:xfrm>
          <a:off x="733425" y="63912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20</xdr:row>
      <xdr:rowOff>0</xdr:rowOff>
    </xdr:from>
    <xdr:to>
      <xdr:col>2</xdr:col>
      <xdr:colOff>742950</xdr:colOff>
      <xdr:row>20</xdr:row>
      <xdr:rowOff>9525</xdr:rowOff>
    </xdr:to>
    <xdr:sp textlink="">
      <xdr:nvSpPr>
        <xdr:cNvPr id="486" name="Text Box 8">
          <a:extLst>
            <a:ext uri="{FF2B5EF4-FFF2-40B4-BE49-F238E27FC236}">
              <a16:creationId xmlns:a16="http://schemas.microsoft.com/office/drawing/2014/main" id="{00000000-0008-0000-0F00-0000E6010000}"/>
            </a:ext>
          </a:extLst>
        </xdr:cNvPr>
        <xdr:cNvSpPr txBox="1">
          <a:spLocks noChangeArrowheads="1"/>
        </xdr:cNvSpPr>
      </xdr:nvSpPr>
      <xdr:spPr bwMode="auto">
        <a:xfrm>
          <a:off x="2095500" y="63912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487" name="Text Box 7">
          <a:extLst>
            <a:ext uri="{FF2B5EF4-FFF2-40B4-BE49-F238E27FC236}">
              <a16:creationId xmlns:a16="http://schemas.microsoft.com/office/drawing/2014/main" id="{00000000-0008-0000-0F00-0000E7010000}"/>
            </a:ext>
          </a:extLst>
        </xdr:cNvPr>
        <xdr:cNvSpPr txBox="1">
          <a:spLocks noChangeArrowheads="1"/>
        </xdr:cNvSpPr>
      </xdr:nvSpPr>
      <xdr:spPr bwMode="auto">
        <a:xfrm>
          <a:off x="733425" y="63912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488" name="Text Box 7">
          <a:extLst>
            <a:ext uri="{FF2B5EF4-FFF2-40B4-BE49-F238E27FC236}">
              <a16:creationId xmlns:a16="http://schemas.microsoft.com/office/drawing/2014/main" id="{00000000-0008-0000-0F00-0000E8010000}"/>
            </a:ext>
          </a:extLst>
        </xdr:cNvPr>
        <xdr:cNvSpPr txBox="1">
          <a:spLocks noChangeArrowheads="1"/>
        </xdr:cNvSpPr>
      </xdr:nvSpPr>
      <xdr:spPr bwMode="auto">
        <a:xfrm>
          <a:off x="733425" y="63912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489" name="Text Box 7">
          <a:extLst>
            <a:ext uri="{FF2B5EF4-FFF2-40B4-BE49-F238E27FC236}">
              <a16:creationId xmlns:a16="http://schemas.microsoft.com/office/drawing/2014/main" id="{00000000-0008-0000-0F00-0000E9010000}"/>
            </a:ext>
          </a:extLst>
        </xdr:cNvPr>
        <xdr:cNvSpPr txBox="1">
          <a:spLocks noChangeArrowheads="1"/>
        </xdr:cNvSpPr>
      </xdr:nvSpPr>
      <xdr:spPr bwMode="auto">
        <a:xfrm>
          <a:off x="733425" y="63912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490" name="Text Box 7">
          <a:extLst>
            <a:ext uri="{FF2B5EF4-FFF2-40B4-BE49-F238E27FC236}">
              <a16:creationId xmlns:a16="http://schemas.microsoft.com/office/drawing/2014/main" id="{00000000-0008-0000-0F00-0000EA010000}"/>
            </a:ext>
          </a:extLst>
        </xdr:cNvPr>
        <xdr:cNvSpPr txBox="1">
          <a:spLocks noChangeArrowheads="1"/>
        </xdr:cNvSpPr>
      </xdr:nvSpPr>
      <xdr:spPr bwMode="auto">
        <a:xfrm>
          <a:off x="733425" y="63912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491" name="Text Box 7">
          <a:extLst>
            <a:ext uri="{FF2B5EF4-FFF2-40B4-BE49-F238E27FC236}">
              <a16:creationId xmlns:a16="http://schemas.microsoft.com/office/drawing/2014/main" id="{00000000-0008-0000-0F00-0000EB010000}"/>
            </a:ext>
          </a:extLst>
        </xdr:cNvPr>
        <xdr:cNvSpPr txBox="1">
          <a:spLocks noChangeArrowheads="1"/>
        </xdr:cNvSpPr>
      </xdr:nvSpPr>
      <xdr:spPr bwMode="auto">
        <a:xfrm>
          <a:off x="733425" y="63912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492" name="Text Box 7">
          <a:extLst>
            <a:ext uri="{FF2B5EF4-FFF2-40B4-BE49-F238E27FC236}">
              <a16:creationId xmlns:a16="http://schemas.microsoft.com/office/drawing/2014/main" id="{00000000-0008-0000-0F00-0000EC010000}"/>
            </a:ext>
          </a:extLst>
        </xdr:cNvPr>
        <xdr:cNvSpPr txBox="1">
          <a:spLocks noChangeArrowheads="1"/>
        </xdr:cNvSpPr>
      </xdr:nvSpPr>
      <xdr:spPr bwMode="auto">
        <a:xfrm>
          <a:off x="733425" y="63912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493" name="Text Box 7">
          <a:extLst>
            <a:ext uri="{FF2B5EF4-FFF2-40B4-BE49-F238E27FC236}">
              <a16:creationId xmlns:a16="http://schemas.microsoft.com/office/drawing/2014/main" id="{00000000-0008-0000-0F00-0000ED010000}"/>
            </a:ext>
          </a:extLst>
        </xdr:cNvPr>
        <xdr:cNvSpPr txBox="1">
          <a:spLocks noChangeArrowheads="1"/>
        </xdr:cNvSpPr>
      </xdr:nvSpPr>
      <xdr:spPr bwMode="auto">
        <a:xfrm>
          <a:off x="733425" y="63912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494" name="Text Box 7">
          <a:extLst>
            <a:ext uri="{FF2B5EF4-FFF2-40B4-BE49-F238E27FC236}">
              <a16:creationId xmlns:a16="http://schemas.microsoft.com/office/drawing/2014/main" id="{00000000-0008-0000-0F00-0000EE010000}"/>
            </a:ext>
          </a:extLst>
        </xdr:cNvPr>
        <xdr:cNvSpPr txBox="1">
          <a:spLocks noChangeArrowheads="1"/>
        </xdr:cNvSpPr>
      </xdr:nvSpPr>
      <xdr:spPr bwMode="auto">
        <a:xfrm>
          <a:off x="733425" y="63912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495" name="Text Box 7">
          <a:extLst>
            <a:ext uri="{FF2B5EF4-FFF2-40B4-BE49-F238E27FC236}">
              <a16:creationId xmlns:a16="http://schemas.microsoft.com/office/drawing/2014/main" id="{00000000-0008-0000-0F00-0000EF010000}"/>
            </a:ext>
          </a:extLst>
        </xdr:cNvPr>
        <xdr:cNvSpPr txBox="1">
          <a:spLocks noChangeArrowheads="1"/>
        </xdr:cNvSpPr>
      </xdr:nvSpPr>
      <xdr:spPr bwMode="auto">
        <a:xfrm>
          <a:off x="733425" y="63912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496" name="Text Box 7">
          <a:extLst>
            <a:ext uri="{FF2B5EF4-FFF2-40B4-BE49-F238E27FC236}">
              <a16:creationId xmlns:a16="http://schemas.microsoft.com/office/drawing/2014/main" id="{00000000-0008-0000-0F00-0000F0010000}"/>
            </a:ext>
          </a:extLst>
        </xdr:cNvPr>
        <xdr:cNvSpPr txBox="1">
          <a:spLocks noChangeArrowheads="1"/>
        </xdr:cNvSpPr>
      </xdr:nvSpPr>
      <xdr:spPr bwMode="auto">
        <a:xfrm>
          <a:off x="733425" y="63912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497" name="Text Box 7">
          <a:extLst>
            <a:ext uri="{FF2B5EF4-FFF2-40B4-BE49-F238E27FC236}">
              <a16:creationId xmlns:a16="http://schemas.microsoft.com/office/drawing/2014/main" id="{00000000-0008-0000-0F00-0000F1010000}"/>
            </a:ext>
          </a:extLst>
        </xdr:cNvPr>
        <xdr:cNvSpPr txBox="1">
          <a:spLocks noChangeArrowheads="1"/>
        </xdr:cNvSpPr>
      </xdr:nvSpPr>
      <xdr:spPr bwMode="auto">
        <a:xfrm>
          <a:off x="733425" y="63912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498" name="Text Box 7">
          <a:extLst>
            <a:ext uri="{FF2B5EF4-FFF2-40B4-BE49-F238E27FC236}">
              <a16:creationId xmlns:a16="http://schemas.microsoft.com/office/drawing/2014/main" id="{00000000-0008-0000-0F00-0000F2010000}"/>
            </a:ext>
          </a:extLst>
        </xdr:cNvPr>
        <xdr:cNvSpPr txBox="1">
          <a:spLocks noChangeArrowheads="1"/>
        </xdr:cNvSpPr>
      </xdr:nvSpPr>
      <xdr:spPr bwMode="auto">
        <a:xfrm>
          <a:off x="733425" y="63912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499" name="Text Box 7">
          <a:extLst>
            <a:ext uri="{FF2B5EF4-FFF2-40B4-BE49-F238E27FC236}">
              <a16:creationId xmlns:a16="http://schemas.microsoft.com/office/drawing/2014/main" id="{00000000-0008-0000-0F00-0000F3010000}"/>
            </a:ext>
          </a:extLst>
        </xdr:cNvPr>
        <xdr:cNvSpPr txBox="1">
          <a:spLocks noChangeArrowheads="1"/>
        </xdr:cNvSpPr>
      </xdr:nvSpPr>
      <xdr:spPr bwMode="auto">
        <a:xfrm>
          <a:off x="733425" y="63912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500" name="Text Box 7">
          <a:extLst>
            <a:ext uri="{FF2B5EF4-FFF2-40B4-BE49-F238E27FC236}">
              <a16:creationId xmlns:a16="http://schemas.microsoft.com/office/drawing/2014/main" id="{00000000-0008-0000-0F00-0000F4010000}"/>
            </a:ext>
          </a:extLst>
        </xdr:cNvPr>
        <xdr:cNvSpPr txBox="1">
          <a:spLocks noChangeArrowheads="1"/>
        </xdr:cNvSpPr>
      </xdr:nvSpPr>
      <xdr:spPr bwMode="auto">
        <a:xfrm>
          <a:off x="733425" y="63912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501" name="Text Box 7">
          <a:extLst>
            <a:ext uri="{FF2B5EF4-FFF2-40B4-BE49-F238E27FC236}">
              <a16:creationId xmlns:a16="http://schemas.microsoft.com/office/drawing/2014/main" id="{00000000-0008-0000-0F00-0000F5010000}"/>
            </a:ext>
          </a:extLst>
        </xdr:cNvPr>
        <xdr:cNvSpPr txBox="1">
          <a:spLocks noChangeArrowheads="1"/>
        </xdr:cNvSpPr>
      </xdr:nvSpPr>
      <xdr:spPr bwMode="auto">
        <a:xfrm>
          <a:off x="733425" y="63912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502" name="Text Box 7">
          <a:extLst>
            <a:ext uri="{FF2B5EF4-FFF2-40B4-BE49-F238E27FC236}">
              <a16:creationId xmlns:a16="http://schemas.microsoft.com/office/drawing/2014/main" id="{00000000-0008-0000-0F00-0000F6010000}"/>
            </a:ext>
          </a:extLst>
        </xdr:cNvPr>
        <xdr:cNvSpPr txBox="1">
          <a:spLocks noChangeArrowheads="1"/>
        </xdr:cNvSpPr>
      </xdr:nvSpPr>
      <xdr:spPr bwMode="auto">
        <a:xfrm>
          <a:off x="733425" y="63912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503" name="Text Box 7">
          <a:extLst>
            <a:ext uri="{FF2B5EF4-FFF2-40B4-BE49-F238E27FC236}">
              <a16:creationId xmlns:a16="http://schemas.microsoft.com/office/drawing/2014/main" id="{00000000-0008-0000-0F00-0000F7010000}"/>
            </a:ext>
          </a:extLst>
        </xdr:cNvPr>
        <xdr:cNvSpPr txBox="1">
          <a:spLocks noChangeArrowheads="1"/>
        </xdr:cNvSpPr>
      </xdr:nvSpPr>
      <xdr:spPr bwMode="auto">
        <a:xfrm>
          <a:off x="733425" y="63912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504" name="Text Box 7">
          <a:extLst>
            <a:ext uri="{FF2B5EF4-FFF2-40B4-BE49-F238E27FC236}">
              <a16:creationId xmlns:a16="http://schemas.microsoft.com/office/drawing/2014/main" id="{00000000-0008-0000-0F00-0000F8010000}"/>
            </a:ext>
          </a:extLst>
        </xdr:cNvPr>
        <xdr:cNvSpPr txBox="1">
          <a:spLocks noChangeArrowheads="1"/>
        </xdr:cNvSpPr>
      </xdr:nvSpPr>
      <xdr:spPr bwMode="auto">
        <a:xfrm>
          <a:off x="733425" y="63912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505" name="Text Box 7">
          <a:extLst>
            <a:ext uri="{FF2B5EF4-FFF2-40B4-BE49-F238E27FC236}">
              <a16:creationId xmlns:a16="http://schemas.microsoft.com/office/drawing/2014/main" id="{00000000-0008-0000-0F00-0000F9010000}"/>
            </a:ext>
          </a:extLst>
        </xdr:cNvPr>
        <xdr:cNvSpPr txBox="1">
          <a:spLocks noChangeArrowheads="1"/>
        </xdr:cNvSpPr>
      </xdr:nvSpPr>
      <xdr:spPr bwMode="auto">
        <a:xfrm>
          <a:off x="733425" y="63912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506" name="Text Box 7">
          <a:extLst>
            <a:ext uri="{FF2B5EF4-FFF2-40B4-BE49-F238E27FC236}">
              <a16:creationId xmlns:a16="http://schemas.microsoft.com/office/drawing/2014/main" id="{00000000-0008-0000-0F00-0000FA010000}"/>
            </a:ext>
          </a:extLst>
        </xdr:cNvPr>
        <xdr:cNvSpPr txBox="1">
          <a:spLocks noChangeArrowheads="1"/>
        </xdr:cNvSpPr>
      </xdr:nvSpPr>
      <xdr:spPr bwMode="auto">
        <a:xfrm>
          <a:off x="733425" y="63912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507" name="Text Box 7">
          <a:extLst>
            <a:ext uri="{FF2B5EF4-FFF2-40B4-BE49-F238E27FC236}">
              <a16:creationId xmlns:a16="http://schemas.microsoft.com/office/drawing/2014/main" id="{00000000-0008-0000-0F00-0000FB010000}"/>
            </a:ext>
          </a:extLst>
        </xdr:cNvPr>
        <xdr:cNvSpPr txBox="1">
          <a:spLocks noChangeArrowheads="1"/>
        </xdr:cNvSpPr>
      </xdr:nvSpPr>
      <xdr:spPr bwMode="auto">
        <a:xfrm>
          <a:off x="733425" y="63912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508" name="Text Box 7">
          <a:extLst>
            <a:ext uri="{FF2B5EF4-FFF2-40B4-BE49-F238E27FC236}">
              <a16:creationId xmlns:a16="http://schemas.microsoft.com/office/drawing/2014/main" id="{00000000-0008-0000-0F00-0000FC010000}"/>
            </a:ext>
          </a:extLst>
        </xdr:cNvPr>
        <xdr:cNvSpPr txBox="1">
          <a:spLocks noChangeArrowheads="1"/>
        </xdr:cNvSpPr>
      </xdr:nvSpPr>
      <xdr:spPr bwMode="auto">
        <a:xfrm>
          <a:off x="733425" y="63912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509" name="Text Box 7">
          <a:extLst>
            <a:ext uri="{FF2B5EF4-FFF2-40B4-BE49-F238E27FC236}">
              <a16:creationId xmlns:a16="http://schemas.microsoft.com/office/drawing/2014/main" id="{00000000-0008-0000-0F00-0000FD010000}"/>
            </a:ext>
          </a:extLst>
        </xdr:cNvPr>
        <xdr:cNvSpPr txBox="1">
          <a:spLocks noChangeArrowheads="1"/>
        </xdr:cNvSpPr>
      </xdr:nvSpPr>
      <xdr:spPr bwMode="auto">
        <a:xfrm>
          <a:off x="733425" y="63912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510" name="Text Box 7">
          <a:extLst>
            <a:ext uri="{FF2B5EF4-FFF2-40B4-BE49-F238E27FC236}">
              <a16:creationId xmlns:a16="http://schemas.microsoft.com/office/drawing/2014/main" id="{00000000-0008-0000-0F00-0000FE010000}"/>
            </a:ext>
          </a:extLst>
        </xdr:cNvPr>
        <xdr:cNvSpPr txBox="1">
          <a:spLocks noChangeArrowheads="1"/>
        </xdr:cNvSpPr>
      </xdr:nvSpPr>
      <xdr:spPr bwMode="auto">
        <a:xfrm>
          <a:off x="733425" y="63912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511" name="Text Box 7">
          <a:extLst>
            <a:ext uri="{FF2B5EF4-FFF2-40B4-BE49-F238E27FC236}">
              <a16:creationId xmlns:a16="http://schemas.microsoft.com/office/drawing/2014/main" id="{00000000-0008-0000-0F00-0000FF010000}"/>
            </a:ext>
          </a:extLst>
        </xdr:cNvPr>
        <xdr:cNvSpPr txBox="1">
          <a:spLocks noChangeArrowheads="1"/>
        </xdr:cNvSpPr>
      </xdr:nvSpPr>
      <xdr:spPr bwMode="auto">
        <a:xfrm>
          <a:off x="723900" y="63912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512" name="Text Box 7">
          <a:extLst>
            <a:ext uri="{FF2B5EF4-FFF2-40B4-BE49-F238E27FC236}">
              <a16:creationId xmlns:a16="http://schemas.microsoft.com/office/drawing/2014/main" id="{00000000-0008-0000-0F00-000000020000}"/>
            </a:ext>
          </a:extLst>
        </xdr:cNvPr>
        <xdr:cNvSpPr txBox="1">
          <a:spLocks noChangeArrowheads="1"/>
        </xdr:cNvSpPr>
      </xdr:nvSpPr>
      <xdr:spPr bwMode="auto">
        <a:xfrm>
          <a:off x="723900" y="63912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513" name="Text Box 7">
          <a:extLst>
            <a:ext uri="{FF2B5EF4-FFF2-40B4-BE49-F238E27FC236}">
              <a16:creationId xmlns:a16="http://schemas.microsoft.com/office/drawing/2014/main" id="{00000000-0008-0000-0F00-000001020000}"/>
            </a:ext>
          </a:extLst>
        </xdr:cNvPr>
        <xdr:cNvSpPr txBox="1">
          <a:spLocks noChangeArrowheads="1"/>
        </xdr:cNvSpPr>
      </xdr:nvSpPr>
      <xdr:spPr bwMode="auto">
        <a:xfrm>
          <a:off x="723900" y="63912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514" name="Text Box 7">
          <a:extLst>
            <a:ext uri="{FF2B5EF4-FFF2-40B4-BE49-F238E27FC236}">
              <a16:creationId xmlns:a16="http://schemas.microsoft.com/office/drawing/2014/main" id="{00000000-0008-0000-0F00-000002020000}"/>
            </a:ext>
          </a:extLst>
        </xdr:cNvPr>
        <xdr:cNvSpPr txBox="1">
          <a:spLocks noChangeArrowheads="1"/>
        </xdr:cNvSpPr>
      </xdr:nvSpPr>
      <xdr:spPr bwMode="auto">
        <a:xfrm>
          <a:off x="723900" y="63912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515" name="Text Box 7">
          <a:extLst>
            <a:ext uri="{FF2B5EF4-FFF2-40B4-BE49-F238E27FC236}">
              <a16:creationId xmlns:a16="http://schemas.microsoft.com/office/drawing/2014/main" id="{00000000-0008-0000-0F00-000003020000}"/>
            </a:ext>
          </a:extLst>
        </xdr:cNvPr>
        <xdr:cNvSpPr txBox="1">
          <a:spLocks noChangeArrowheads="1"/>
        </xdr:cNvSpPr>
      </xdr:nvSpPr>
      <xdr:spPr bwMode="auto">
        <a:xfrm>
          <a:off x="723900" y="63912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516" name="Text Box 7">
          <a:extLst>
            <a:ext uri="{FF2B5EF4-FFF2-40B4-BE49-F238E27FC236}">
              <a16:creationId xmlns:a16="http://schemas.microsoft.com/office/drawing/2014/main" id="{00000000-0008-0000-0F00-000004020000}"/>
            </a:ext>
          </a:extLst>
        </xdr:cNvPr>
        <xdr:cNvSpPr txBox="1">
          <a:spLocks noChangeArrowheads="1"/>
        </xdr:cNvSpPr>
      </xdr:nvSpPr>
      <xdr:spPr bwMode="auto">
        <a:xfrm>
          <a:off x="723900" y="63912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517" name="Text Box 7">
          <a:extLst>
            <a:ext uri="{FF2B5EF4-FFF2-40B4-BE49-F238E27FC236}">
              <a16:creationId xmlns:a16="http://schemas.microsoft.com/office/drawing/2014/main" id="{00000000-0008-0000-0F00-000005020000}"/>
            </a:ext>
          </a:extLst>
        </xdr:cNvPr>
        <xdr:cNvSpPr txBox="1">
          <a:spLocks noChangeArrowheads="1"/>
        </xdr:cNvSpPr>
      </xdr:nvSpPr>
      <xdr:spPr bwMode="auto">
        <a:xfrm>
          <a:off x="723900" y="63912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518" name="Text Box 7">
          <a:extLst>
            <a:ext uri="{FF2B5EF4-FFF2-40B4-BE49-F238E27FC236}">
              <a16:creationId xmlns:a16="http://schemas.microsoft.com/office/drawing/2014/main" id="{00000000-0008-0000-0F00-000006020000}"/>
            </a:ext>
          </a:extLst>
        </xdr:cNvPr>
        <xdr:cNvSpPr txBox="1">
          <a:spLocks noChangeArrowheads="1"/>
        </xdr:cNvSpPr>
      </xdr:nvSpPr>
      <xdr:spPr bwMode="auto">
        <a:xfrm>
          <a:off x="723900" y="63912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519" name="Text Box 7">
          <a:extLst>
            <a:ext uri="{FF2B5EF4-FFF2-40B4-BE49-F238E27FC236}">
              <a16:creationId xmlns:a16="http://schemas.microsoft.com/office/drawing/2014/main" id="{00000000-0008-0000-0F00-000007020000}"/>
            </a:ext>
          </a:extLst>
        </xdr:cNvPr>
        <xdr:cNvSpPr txBox="1">
          <a:spLocks noChangeArrowheads="1"/>
        </xdr:cNvSpPr>
      </xdr:nvSpPr>
      <xdr:spPr bwMode="auto">
        <a:xfrm>
          <a:off x="723900" y="63912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520" name="Text Box 7">
          <a:extLst>
            <a:ext uri="{FF2B5EF4-FFF2-40B4-BE49-F238E27FC236}">
              <a16:creationId xmlns:a16="http://schemas.microsoft.com/office/drawing/2014/main" id="{00000000-0008-0000-0F00-000008020000}"/>
            </a:ext>
          </a:extLst>
        </xdr:cNvPr>
        <xdr:cNvSpPr txBox="1">
          <a:spLocks noChangeArrowheads="1"/>
        </xdr:cNvSpPr>
      </xdr:nvSpPr>
      <xdr:spPr bwMode="auto">
        <a:xfrm>
          <a:off x="723900" y="63912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521" name="Text Box 7">
          <a:extLst>
            <a:ext uri="{FF2B5EF4-FFF2-40B4-BE49-F238E27FC236}">
              <a16:creationId xmlns:a16="http://schemas.microsoft.com/office/drawing/2014/main" id="{00000000-0008-0000-0F00-000009020000}"/>
            </a:ext>
          </a:extLst>
        </xdr:cNvPr>
        <xdr:cNvSpPr txBox="1">
          <a:spLocks noChangeArrowheads="1"/>
        </xdr:cNvSpPr>
      </xdr:nvSpPr>
      <xdr:spPr bwMode="auto">
        <a:xfrm>
          <a:off x="723900" y="63912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522" name="Text Box 7">
          <a:extLst>
            <a:ext uri="{FF2B5EF4-FFF2-40B4-BE49-F238E27FC236}">
              <a16:creationId xmlns:a16="http://schemas.microsoft.com/office/drawing/2014/main" id="{00000000-0008-0000-0F00-00000A020000}"/>
            </a:ext>
          </a:extLst>
        </xdr:cNvPr>
        <xdr:cNvSpPr txBox="1">
          <a:spLocks noChangeArrowheads="1"/>
        </xdr:cNvSpPr>
      </xdr:nvSpPr>
      <xdr:spPr bwMode="auto">
        <a:xfrm>
          <a:off x="723900" y="63912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523" name="Text Box 7">
          <a:extLst>
            <a:ext uri="{FF2B5EF4-FFF2-40B4-BE49-F238E27FC236}">
              <a16:creationId xmlns:a16="http://schemas.microsoft.com/office/drawing/2014/main" id="{00000000-0008-0000-0F00-00000B020000}"/>
            </a:ext>
          </a:extLst>
        </xdr:cNvPr>
        <xdr:cNvSpPr txBox="1">
          <a:spLocks noChangeArrowheads="1"/>
        </xdr:cNvSpPr>
      </xdr:nvSpPr>
      <xdr:spPr bwMode="auto">
        <a:xfrm>
          <a:off x="723900" y="63912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524" name="Text Box 7">
          <a:extLst>
            <a:ext uri="{FF2B5EF4-FFF2-40B4-BE49-F238E27FC236}">
              <a16:creationId xmlns:a16="http://schemas.microsoft.com/office/drawing/2014/main" id="{00000000-0008-0000-0F00-00000C020000}"/>
            </a:ext>
          </a:extLst>
        </xdr:cNvPr>
        <xdr:cNvSpPr txBox="1">
          <a:spLocks noChangeArrowheads="1"/>
        </xdr:cNvSpPr>
      </xdr:nvSpPr>
      <xdr:spPr bwMode="auto">
        <a:xfrm>
          <a:off x="723900" y="63912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525" name="Text Box 7">
          <a:extLst>
            <a:ext uri="{FF2B5EF4-FFF2-40B4-BE49-F238E27FC236}">
              <a16:creationId xmlns:a16="http://schemas.microsoft.com/office/drawing/2014/main" id="{00000000-0008-0000-0F00-00000D020000}"/>
            </a:ext>
          </a:extLst>
        </xdr:cNvPr>
        <xdr:cNvSpPr txBox="1">
          <a:spLocks noChangeArrowheads="1"/>
        </xdr:cNvSpPr>
      </xdr:nvSpPr>
      <xdr:spPr bwMode="auto">
        <a:xfrm>
          <a:off x="723900" y="63912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526" name="Text Box 7">
          <a:extLst>
            <a:ext uri="{FF2B5EF4-FFF2-40B4-BE49-F238E27FC236}">
              <a16:creationId xmlns:a16="http://schemas.microsoft.com/office/drawing/2014/main" id="{00000000-0008-0000-0F00-00000E020000}"/>
            </a:ext>
          </a:extLst>
        </xdr:cNvPr>
        <xdr:cNvSpPr txBox="1">
          <a:spLocks noChangeArrowheads="1"/>
        </xdr:cNvSpPr>
      </xdr:nvSpPr>
      <xdr:spPr bwMode="auto">
        <a:xfrm>
          <a:off x="723900" y="63912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527" name="Text Box 7">
          <a:extLst>
            <a:ext uri="{FF2B5EF4-FFF2-40B4-BE49-F238E27FC236}">
              <a16:creationId xmlns:a16="http://schemas.microsoft.com/office/drawing/2014/main" id="{00000000-0008-0000-0F00-00000F020000}"/>
            </a:ext>
          </a:extLst>
        </xdr:cNvPr>
        <xdr:cNvSpPr txBox="1">
          <a:spLocks noChangeArrowheads="1"/>
        </xdr:cNvSpPr>
      </xdr:nvSpPr>
      <xdr:spPr bwMode="auto">
        <a:xfrm>
          <a:off x="723900" y="63912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528" name="Text Box 7">
          <a:extLst>
            <a:ext uri="{FF2B5EF4-FFF2-40B4-BE49-F238E27FC236}">
              <a16:creationId xmlns:a16="http://schemas.microsoft.com/office/drawing/2014/main" id="{00000000-0008-0000-0F00-000010020000}"/>
            </a:ext>
          </a:extLst>
        </xdr:cNvPr>
        <xdr:cNvSpPr txBox="1">
          <a:spLocks noChangeArrowheads="1"/>
        </xdr:cNvSpPr>
      </xdr:nvSpPr>
      <xdr:spPr bwMode="auto">
        <a:xfrm>
          <a:off x="723900" y="63912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529" name="Text Box 7">
          <a:extLst>
            <a:ext uri="{FF2B5EF4-FFF2-40B4-BE49-F238E27FC236}">
              <a16:creationId xmlns:a16="http://schemas.microsoft.com/office/drawing/2014/main" id="{00000000-0008-0000-0F00-000011020000}"/>
            </a:ext>
          </a:extLst>
        </xdr:cNvPr>
        <xdr:cNvSpPr txBox="1">
          <a:spLocks noChangeArrowheads="1"/>
        </xdr:cNvSpPr>
      </xdr:nvSpPr>
      <xdr:spPr bwMode="auto">
        <a:xfrm>
          <a:off x="723900" y="63912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530" name="Text Box 7">
          <a:extLst>
            <a:ext uri="{FF2B5EF4-FFF2-40B4-BE49-F238E27FC236}">
              <a16:creationId xmlns:a16="http://schemas.microsoft.com/office/drawing/2014/main" id="{00000000-0008-0000-0F00-000012020000}"/>
            </a:ext>
          </a:extLst>
        </xdr:cNvPr>
        <xdr:cNvSpPr txBox="1">
          <a:spLocks noChangeArrowheads="1"/>
        </xdr:cNvSpPr>
      </xdr:nvSpPr>
      <xdr:spPr bwMode="auto">
        <a:xfrm>
          <a:off x="723900" y="63912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531" name="Text Box 7">
          <a:extLst>
            <a:ext uri="{FF2B5EF4-FFF2-40B4-BE49-F238E27FC236}">
              <a16:creationId xmlns:a16="http://schemas.microsoft.com/office/drawing/2014/main" id="{00000000-0008-0000-0F00-000013020000}"/>
            </a:ext>
          </a:extLst>
        </xdr:cNvPr>
        <xdr:cNvSpPr txBox="1">
          <a:spLocks noChangeArrowheads="1"/>
        </xdr:cNvSpPr>
      </xdr:nvSpPr>
      <xdr:spPr bwMode="auto">
        <a:xfrm>
          <a:off x="723900" y="63912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532" name="Text Box 7">
          <a:extLst>
            <a:ext uri="{FF2B5EF4-FFF2-40B4-BE49-F238E27FC236}">
              <a16:creationId xmlns:a16="http://schemas.microsoft.com/office/drawing/2014/main" id="{00000000-0008-0000-0F00-000014020000}"/>
            </a:ext>
          </a:extLst>
        </xdr:cNvPr>
        <xdr:cNvSpPr txBox="1">
          <a:spLocks noChangeArrowheads="1"/>
        </xdr:cNvSpPr>
      </xdr:nvSpPr>
      <xdr:spPr bwMode="auto">
        <a:xfrm>
          <a:off x="723900" y="63912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533" name="Text Box 7">
          <a:extLst>
            <a:ext uri="{FF2B5EF4-FFF2-40B4-BE49-F238E27FC236}">
              <a16:creationId xmlns:a16="http://schemas.microsoft.com/office/drawing/2014/main" id="{00000000-0008-0000-0F00-000015020000}"/>
            </a:ext>
          </a:extLst>
        </xdr:cNvPr>
        <xdr:cNvSpPr txBox="1">
          <a:spLocks noChangeArrowheads="1"/>
        </xdr:cNvSpPr>
      </xdr:nvSpPr>
      <xdr:spPr bwMode="auto">
        <a:xfrm>
          <a:off x="723900" y="63912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</xdr:col>
      <xdr:colOff>742950</xdr:colOff>
      <xdr:row>20</xdr:row>
      <xdr:rowOff>9525</xdr:rowOff>
    </xdr:to>
    <xdr:sp textlink="">
      <xdr:nvSpPr>
        <xdr:cNvPr id="534" name="Text Box 7">
          <a:extLst>
            <a:ext uri="{FF2B5EF4-FFF2-40B4-BE49-F238E27FC236}">
              <a16:creationId xmlns:a16="http://schemas.microsoft.com/office/drawing/2014/main" id="{00000000-0008-0000-0F00-000016020000}"/>
            </a:ext>
          </a:extLst>
        </xdr:cNvPr>
        <xdr:cNvSpPr txBox="1">
          <a:spLocks noChangeArrowheads="1"/>
        </xdr:cNvSpPr>
      </xdr:nvSpPr>
      <xdr:spPr bwMode="auto">
        <a:xfrm>
          <a:off x="723900" y="63912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535" name="Text Box 7">
          <a:extLst>
            <a:ext uri="{FF2B5EF4-FFF2-40B4-BE49-F238E27FC236}">
              <a16:creationId xmlns:a16="http://schemas.microsoft.com/office/drawing/2014/main" id="{00000000-0008-0000-0F00-000017020000}"/>
            </a:ext>
          </a:extLst>
        </xdr:cNvPr>
        <xdr:cNvSpPr txBox="1">
          <a:spLocks noChangeArrowheads="1"/>
        </xdr:cNvSpPr>
      </xdr:nvSpPr>
      <xdr:spPr bwMode="auto">
        <a:xfrm>
          <a:off x="733425" y="25146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10</xdr:row>
      <xdr:rowOff>0</xdr:rowOff>
    </xdr:from>
    <xdr:to>
      <xdr:col>2</xdr:col>
      <xdr:colOff>742950</xdr:colOff>
      <xdr:row>10</xdr:row>
      <xdr:rowOff>9525</xdr:rowOff>
    </xdr:to>
    <xdr:sp textlink="">
      <xdr:nvSpPr>
        <xdr:cNvPr id="536" name="Text Box 8">
          <a:extLst>
            <a:ext uri="{FF2B5EF4-FFF2-40B4-BE49-F238E27FC236}">
              <a16:creationId xmlns:a16="http://schemas.microsoft.com/office/drawing/2014/main" id="{00000000-0008-0000-0F00-000018020000}"/>
            </a:ext>
          </a:extLst>
        </xdr:cNvPr>
        <xdr:cNvSpPr txBox="1">
          <a:spLocks noChangeArrowheads="1"/>
        </xdr:cNvSpPr>
      </xdr:nvSpPr>
      <xdr:spPr bwMode="auto">
        <a:xfrm>
          <a:off x="2095500" y="25146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537" name="Text Box 7">
          <a:extLst>
            <a:ext uri="{FF2B5EF4-FFF2-40B4-BE49-F238E27FC236}">
              <a16:creationId xmlns:a16="http://schemas.microsoft.com/office/drawing/2014/main" id="{00000000-0008-0000-0F00-000019020000}"/>
            </a:ext>
          </a:extLst>
        </xdr:cNvPr>
        <xdr:cNvSpPr txBox="1">
          <a:spLocks noChangeArrowheads="1"/>
        </xdr:cNvSpPr>
      </xdr:nvSpPr>
      <xdr:spPr bwMode="auto">
        <a:xfrm>
          <a:off x="733425" y="25146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10</xdr:row>
      <xdr:rowOff>0</xdr:rowOff>
    </xdr:from>
    <xdr:to>
      <xdr:col>2</xdr:col>
      <xdr:colOff>742950</xdr:colOff>
      <xdr:row>10</xdr:row>
      <xdr:rowOff>9525</xdr:rowOff>
    </xdr:to>
    <xdr:sp textlink="">
      <xdr:nvSpPr>
        <xdr:cNvPr id="538" name="Text Box 8">
          <a:extLst>
            <a:ext uri="{FF2B5EF4-FFF2-40B4-BE49-F238E27FC236}">
              <a16:creationId xmlns:a16="http://schemas.microsoft.com/office/drawing/2014/main" id="{00000000-0008-0000-0F00-00001A020000}"/>
            </a:ext>
          </a:extLst>
        </xdr:cNvPr>
        <xdr:cNvSpPr txBox="1">
          <a:spLocks noChangeArrowheads="1"/>
        </xdr:cNvSpPr>
      </xdr:nvSpPr>
      <xdr:spPr bwMode="auto">
        <a:xfrm>
          <a:off x="2095500" y="25146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539" name="Text Box 7">
          <a:extLst>
            <a:ext uri="{FF2B5EF4-FFF2-40B4-BE49-F238E27FC236}">
              <a16:creationId xmlns:a16="http://schemas.microsoft.com/office/drawing/2014/main" id="{00000000-0008-0000-0F00-00001B020000}"/>
            </a:ext>
          </a:extLst>
        </xdr:cNvPr>
        <xdr:cNvSpPr txBox="1">
          <a:spLocks noChangeArrowheads="1"/>
        </xdr:cNvSpPr>
      </xdr:nvSpPr>
      <xdr:spPr bwMode="auto">
        <a:xfrm>
          <a:off x="733425" y="25146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10</xdr:row>
      <xdr:rowOff>0</xdr:rowOff>
    </xdr:from>
    <xdr:to>
      <xdr:col>2</xdr:col>
      <xdr:colOff>742950</xdr:colOff>
      <xdr:row>10</xdr:row>
      <xdr:rowOff>9525</xdr:rowOff>
    </xdr:to>
    <xdr:sp textlink="">
      <xdr:nvSpPr>
        <xdr:cNvPr id="540" name="Text Box 8">
          <a:extLst>
            <a:ext uri="{FF2B5EF4-FFF2-40B4-BE49-F238E27FC236}">
              <a16:creationId xmlns:a16="http://schemas.microsoft.com/office/drawing/2014/main" id="{00000000-0008-0000-0F00-00001C020000}"/>
            </a:ext>
          </a:extLst>
        </xdr:cNvPr>
        <xdr:cNvSpPr txBox="1">
          <a:spLocks noChangeArrowheads="1"/>
        </xdr:cNvSpPr>
      </xdr:nvSpPr>
      <xdr:spPr bwMode="auto">
        <a:xfrm>
          <a:off x="2095500" y="25146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541" name="Text Box 7">
          <a:extLst>
            <a:ext uri="{FF2B5EF4-FFF2-40B4-BE49-F238E27FC236}">
              <a16:creationId xmlns:a16="http://schemas.microsoft.com/office/drawing/2014/main" id="{00000000-0008-0000-0F00-00001D020000}"/>
            </a:ext>
          </a:extLst>
        </xdr:cNvPr>
        <xdr:cNvSpPr txBox="1">
          <a:spLocks noChangeArrowheads="1"/>
        </xdr:cNvSpPr>
      </xdr:nvSpPr>
      <xdr:spPr bwMode="auto">
        <a:xfrm>
          <a:off x="733425" y="25146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10</xdr:row>
      <xdr:rowOff>0</xdr:rowOff>
    </xdr:from>
    <xdr:to>
      <xdr:col>2</xdr:col>
      <xdr:colOff>742950</xdr:colOff>
      <xdr:row>10</xdr:row>
      <xdr:rowOff>9525</xdr:rowOff>
    </xdr:to>
    <xdr:sp textlink="">
      <xdr:nvSpPr>
        <xdr:cNvPr id="542" name="Text Box 8">
          <a:extLst>
            <a:ext uri="{FF2B5EF4-FFF2-40B4-BE49-F238E27FC236}">
              <a16:creationId xmlns:a16="http://schemas.microsoft.com/office/drawing/2014/main" id="{00000000-0008-0000-0F00-00001E020000}"/>
            </a:ext>
          </a:extLst>
        </xdr:cNvPr>
        <xdr:cNvSpPr txBox="1">
          <a:spLocks noChangeArrowheads="1"/>
        </xdr:cNvSpPr>
      </xdr:nvSpPr>
      <xdr:spPr bwMode="auto">
        <a:xfrm>
          <a:off x="2095500" y="25146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543" name="Text Box 7">
          <a:extLst>
            <a:ext uri="{FF2B5EF4-FFF2-40B4-BE49-F238E27FC236}">
              <a16:creationId xmlns:a16="http://schemas.microsoft.com/office/drawing/2014/main" id="{00000000-0008-0000-0F00-00001F020000}"/>
            </a:ext>
          </a:extLst>
        </xdr:cNvPr>
        <xdr:cNvSpPr txBox="1">
          <a:spLocks noChangeArrowheads="1"/>
        </xdr:cNvSpPr>
      </xdr:nvSpPr>
      <xdr:spPr bwMode="auto">
        <a:xfrm>
          <a:off x="733425" y="25146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10</xdr:row>
      <xdr:rowOff>0</xdr:rowOff>
    </xdr:from>
    <xdr:to>
      <xdr:col>2</xdr:col>
      <xdr:colOff>742950</xdr:colOff>
      <xdr:row>10</xdr:row>
      <xdr:rowOff>9525</xdr:rowOff>
    </xdr:to>
    <xdr:sp textlink="">
      <xdr:nvSpPr>
        <xdr:cNvPr id="544" name="Text Box 8">
          <a:extLst>
            <a:ext uri="{FF2B5EF4-FFF2-40B4-BE49-F238E27FC236}">
              <a16:creationId xmlns:a16="http://schemas.microsoft.com/office/drawing/2014/main" id="{00000000-0008-0000-0F00-000020020000}"/>
            </a:ext>
          </a:extLst>
        </xdr:cNvPr>
        <xdr:cNvSpPr txBox="1">
          <a:spLocks noChangeArrowheads="1"/>
        </xdr:cNvSpPr>
      </xdr:nvSpPr>
      <xdr:spPr bwMode="auto">
        <a:xfrm>
          <a:off x="2095500" y="25146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19050</xdr:colOff>
      <xdr:row>10</xdr:row>
      <xdr:rowOff>76200</xdr:rowOff>
    </xdr:from>
    <xdr:to>
      <xdr:col>2</xdr:col>
      <xdr:colOff>95250</xdr:colOff>
      <xdr:row>11</xdr:row>
      <xdr:rowOff>295275</xdr:rowOff>
    </xdr:to>
    <xdr:sp textlink="">
      <xdr:nvSpPr>
        <xdr:cNvPr id="545" name="AutoShape 41">
          <a:extLst>
            <a:ext uri="{FF2B5EF4-FFF2-40B4-BE49-F238E27FC236}">
              <a16:creationId xmlns:a16="http://schemas.microsoft.com/office/drawing/2014/main" id="{00000000-0008-0000-0F00-000021020000}"/>
            </a:ext>
          </a:extLst>
        </xdr:cNvPr>
        <xdr:cNvSpPr>
          <a:spLocks/>
        </xdr:cNvSpPr>
      </xdr:nvSpPr>
      <xdr:spPr bwMode="auto">
        <a:xfrm>
          <a:off x="1647825" y="2590800"/>
          <a:ext cx="76200" cy="542925"/>
        </a:xfrm>
        <a:prstGeom prst="leftBrace">
          <a:avLst>
            <a:gd name="adj1" fmla="val 593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546" name="Text Box 7">
          <a:extLst>
            <a:ext uri="{FF2B5EF4-FFF2-40B4-BE49-F238E27FC236}">
              <a16:creationId xmlns:a16="http://schemas.microsoft.com/office/drawing/2014/main" id="{00000000-0008-0000-0F00-000022020000}"/>
            </a:ext>
          </a:extLst>
        </xdr:cNvPr>
        <xdr:cNvSpPr txBox="1">
          <a:spLocks noChangeArrowheads="1"/>
        </xdr:cNvSpPr>
      </xdr:nvSpPr>
      <xdr:spPr bwMode="auto">
        <a:xfrm>
          <a:off x="733425" y="25146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10</xdr:row>
      <xdr:rowOff>0</xdr:rowOff>
    </xdr:from>
    <xdr:to>
      <xdr:col>2</xdr:col>
      <xdr:colOff>742950</xdr:colOff>
      <xdr:row>10</xdr:row>
      <xdr:rowOff>9525</xdr:rowOff>
    </xdr:to>
    <xdr:sp textlink="">
      <xdr:nvSpPr>
        <xdr:cNvPr id="547" name="Text Box 8">
          <a:extLst>
            <a:ext uri="{FF2B5EF4-FFF2-40B4-BE49-F238E27FC236}">
              <a16:creationId xmlns:a16="http://schemas.microsoft.com/office/drawing/2014/main" id="{00000000-0008-0000-0F00-000023020000}"/>
            </a:ext>
          </a:extLst>
        </xdr:cNvPr>
        <xdr:cNvSpPr txBox="1">
          <a:spLocks noChangeArrowheads="1"/>
        </xdr:cNvSpPr>
      </xdr:nvSpPr>
      <xdr:spPr bwMode="auto">
        <a:xfrm>
          <a:off x="2095500" y="25146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548" name="Text Box 7">
          <a:extLst>
            <a:ext uri="{FF2B5EF4-FFF2-40B4-BE49-F238E27FC236}">
              <a16:creationId xmlns:a16="http://schemas.microsoft.com/office/drawing/2014/main" id="{00000000-0008-0000-0F00-000024020000}"/>
            </a:ext>
          </a:extLst>
        </xdr:cNvPr>
        <xdr:cNvSpPr txBox="1">
          <a:spLocks noChangeArrowheads="1"/>
        </xdr:cNvSpPr>
      </xdr:nvSpPr>
      <xdr:spPr bwMode="auto">
        <a:xfrm>
          <a:off x="733425" y="25146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10</xdr:row>
      <xdr:rowOff>0</xdr:rowOff>
    </xdr:from>
    <xdr:to>
      <xdr:col>2</xdr:col>
      <xdr:colOff>742950</xdr:colOff>
      <xdr:row>10</xdr:row>
      <xdr:rowOff>9525</xdr:rowOff>
    </xdr:to>
    <xdr:sp textlink="">
      <xdr:nvSpPr>
        <xdr:cNvPr id="549" name="Text Box 8">
          <a:extLst>
            <a:ext uri="{FF2B5EF4-FFF2-40B4-BE49-F238E27FC236}">
              <a16:creationId xmlns:a16="http://schemas.microsoft.com/office/drawing/2014/main" id="{00000000-0008-0000-0F00-000025020000}"/>
            </a:ext>
          </a:extLst>
        </xdr:cNvPr>
        <xdr:cNvSpPr txBox="1">
          <a:spLocks noChangeArrowheads="1"/>
        </xdr:cNvSpPr>
      </xdr:nvSpPr>
      <xdr:spPr bwMode="auto">
        <a:xfrm>
          <a:off x="2095500" y="25146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550" name="Text Box 7">
          <a:extLst>
            <a:ext uri="{FF2B5EF4-FFF2-40B4-BE49-F238E27FC236}">
              <a16:creationId xmlns:a16="http://schemas.microsoft.com/office/drawing/2014/main" id="{00000000-0008-0000-0F00-000026020000}"/>
            </a:ext>
          </a:extLst>
        </xdr:cNvPr>
        <xdr:cNvSpPr txBox="1">
          <a:spLocks noChangeArrowheads="1"/>
        </xdr:cNvSpPr>
      </xdr:nvSpPr>
      <xdr:spPr bwMode="auto">
        <a:xfrm>
          <a:off x="733425" y="25146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10</xdr:row>
      <xdr:rowOff>0</xdr:rowOff>
    </xdr:from>
    <xdr:to>
      <xdr:col>2</xdr:col>
      <xdr:colOff>742950</xdr:colOff>
      <xdr:row>10</xdr:row>
      <xdr:rowOff>9525</xdr:rowOff>
    </xdr:to>
    <xdr:sp textlink="">
      <xdr:nvSpPr>
        <xdr:cNvPr id="551" name="Text Box 8">
          <a:extLst>
            <a:ext uri="{FF2B5EF4-FFF2-40B4-BE49-F238E27FC236}">
              <a16:creationId xmlns:a16="http://schemas.microsoft.com/office/drawing/2014/main" id="{00000000-0008-0000-0F00-000027020000}"/>
            </a:ext>
          </a:extLst>
        </xdr:cNvPr>
        <xdr:cNvSpPr txBox="1">
          <a:spLocks noChangeArrowheads="1"/>
        </xdr:cNvSpPr>
      </xdr:nvSpPr>
      <xdr:spPr bwMode="auto">
        <a:xfrm>
          <a:off x="2095500" y="25146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552" name="Text Box 7">
          <a:extLst>
            <a:ext uri="{FF2B5EF4-FFF2-40B4-BE49-F238E27FC236}">
              <a16:creationId xmlns:a16="http://schemas.microsoft.com/office/drawing/2014/main" id="{00000000-0008-0000-0F00-000028020000}"/>
            </a:ext>
          </a:extLst>
        </xdr:cNvPr>
        <xdr:cNvSpPr txBox="1">
          <a:spLocks noChangeArrowheads="1"/>
        </xdr:cNvSpPr>
      </xdr:nvSpPr>
      <xdr:spPr bwMode="auto">
        <a:xfrm>
          <a:off x="733425" y="25146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10</xdr:row>
      <xdr:rowOff>0</xdr:rowOff>
    </xdr:from>
    <xdr:to>
      <xdr:col>2</xdr:col>
      <xdr:colOff>742950</xdr:colOff>
      <xdr:row>10</xdr:row>
      <xdr:rowOff>9525</xdr:rowOff>
    </xdr:to>
    <xdr:sp textlink="">
      <xdr:nvSpPr>
        <xdr:cNvPr id="553" name="Text Box 8">
          <a:extLst>
            <a:ext uri="{FF2B5EF4-FFF2-40B4-BE49-F238E27FC236}">
              <a16:creationId xmlns:a16="http://schemas.microsoft.com/office/drawing/2014/main" id="{00000000-0008-0000-0F00-000029020000}"/>
            </a:ext>
          </a:extLst>
        </xdr:cNvPr>
        <xdr:cNvSpPr txBox="1">
          <a:spLocks noChangeArrowheads="1"/>
        </xdr:cNvSpPr>
      </xdr:nvSpPr>
      <xdr:spPr bwMode="auto">
        <a:xfrm>
          <a:off x="2095500" y="25146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554" name="Text Box 7">
          <a:extLst>
            <a:ext uri="{FF2B5EF4-FFF2-40B4-BE49-F238E27FC236}">
              <a16:creationId xmlns:a16="http://schemas.microsoft.com/office/drawing/2014/main" id="{00000000-0008-0000-0F00-00002A020000}"/>
            </a:ext>
          </a:extLst>
        </xdr:cNvPr>
        <xdr:cNvSpPr txBox="1">
          <a:spLocks noChangeArrowheads="1"/>
        </xdr:cNvSpPr>
      </xdr:nvSpPr>
      <xdr:spPr bwMode="auto">
        <a:xfrm>
          <a:off x="733425" y="25146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10</xdr:row>
      <xdr:rowOff>0</xdr:rowOff>
    </xdr:from>
    <xdr:to>
      <xdr:col>2</xdr:col>
      <xdr:colOff>742950</xdr:colOff>
      <xdr:row>10</xdr:row>
      <xdr:rowOff>9525</xdr:rowOff>
    </xdr:to>
    <xdr:sp textlink="">
      <xdr:nvSpPr>
        <xdr:cNvPr id="555" name="Text Box 8">
          <a:extLst>
            <a:ext uri="{FF2B5EF4-FFF2-40B4-BE49-F238E27FC236}">
              <a16:creationId xmlns:a16="http://schemas.microsoft.com/office/drawing/2014/main" id="{00000000-0008-0000-0F00-00002B020000}"/>
            </a:ext>
          </a:extLst>
        </xdr:cNvPr>
        <xdr:cNvSpPr txBox="1">
          <a:spLocks noChangeArrowheads="1"/>
        </xdr:cNvSpPr>
      </xdr:nvSpPr>
      <xdr:spPr bwMode="auto">
        <a:xfrm>
          <a:off x="2095500" y="25146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556" name="Text Box 7">
          <a:extLst>
            <a:ext uri="{FF2B5EF4-FFF2-40B4-BE49-F238E27FC236}">
              <a16:creationId xmlns:a16="http://schemas.microsoft.com/office/drawing/2014/main" id="{00000000-0008-0000-0F00-00002C020000}"/>
            </a:ext>
          </a:extLst>
        </xdr:cNvPr>
        <xdr:cNvSpPr txBox="1">
          <a:spLocks noChangeArrowheads="1"/>
        </xdr:cNvSpPr>
      </xdr:nvSpPr>
      <xdr:spPr bwMode="auto">
        <a:xfrm>
          <a:off x="733425" y="25146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10</xdr:row>
      <xdr:rowOff>0</xdr:rowOff>
    </xdr:from>
    <xdr:to>
      <xdr:col>2</xdr:col>
      <xdr:colOff>742950</xdr:colOff>
      <xdr:row>10</xdr:row>
      <xdr:rowOff>9525</xdr:rowOff>
    </xdr:to>
    <xdr:sp textlink="">
      <xdr:nvSpPr>
        <xdr:cNvPr id="557" name="Text Box 8">
          <a:extLst>
            <a:ext uri="{FF2B5EF4-FFF2-40B4-BE49-F238E27FC236}">
              <a16:creationId xmlns:a16="http://schemas.microsoft.com/office/drawing/2014/main" id="{00000000-0008-0000-0F00-00002D020000}"/>
            </a:ext>
          </a:extLst>
        </xdr:cNvPr>
        <xdr:cNvSpPr txBox="1">
          <a:spLocks noChangeArrowheads="1"/>
        </xdr:cNvSpPr>
      </xdr:nvSpPr>
      <xdr:spPr bwMode="auto">
        <a:xfrm>
          <a:off x="2095500" y="25146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558" name="Text Box 7">
          <a:extLst>
            <a:ext uri="{FF2B5EF4-FFF2-40B4-BE49-F238E27FC236}">
              <a16:creationId xmlns:a16="http://schemas.microsoft.com/office/drawing/2014/main" id="{00000000-0008-0000-0F00-00002E020000}"/>
            </a:ext>
          </a:extLst>
        </xdr:cNvPr>
        <xdr:cNvSpPr txBox="1">
          <a:spLocks noChangeArrowheads="1"/>
        </xdr:cNvSpPr>
      </xdr:nvSpPr>
      <xdr:spPr bwMode="auto">
        <a:xfrm>
          <a:off x="733425" y="25146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10</xdr:row>
      <xdr:rowOff>0</xdr:rowOff>
    </xdr:from>
    <xdr:to>
      <xdr:col>2</xdr:col>
      <xdr:colOff>742950</xdr:colOff>
      <xdr:row>10</xdr:row>
      <xdr:rowOff>9525</xdr:rowOff>
    </xdr:to>
    <xdr:sp textlink="">
      <xdr:nvSpPr>
        <xdr:cNvPr id="559" name="Text Box 8">
          <a:extLst>
            <a:ext uri="{FF2B5EF4-FFF2-40B4-BE49-F238E27FC236}">
              <a16:creationId xmlns:a16="http://schemas.microsoft.com/office/drawing/2014/main" id="{00000000-0008-0000-0F00-00002F020000}"/>
            </a:ext>
          </a:extLst>
        </xdr:cNvPr>
        <xdr:cNvSpPr txBox="1">
          <a:spLocks noChangeArrowheads="1"/>
        </xdr:cNvSpPr>
      </xdr:nvSpPr>
      <xdr:spPr bwMode="auto">
        <a:xfrm>
          <a:off x="2095500" y="25146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560" name="Text Box 7">
          <a:extLst>
            <a:ext uri="{FF2B5EF4-FFF2-40B4-BE49-F238E27FC236}">
              <a16:creationId xmlns:a16="http://schemas.microsoft.com/office/drawing/2014/main" id="{00000000-0008-0000-0F00-000030020000}"/>
            </a:ext>
          </a:extLst>
        </xdr:cNvPr>
        <xdr:cNvSpPr txBox="1">
          <a:spLocks noChangeArrowheads="1"/>
        </xdr:cNvSpPr>
      </xdr:nvSpPr>
      <xdr:spPr bwMode="auto">
        <a:xfrm>
          <a:off x="733425" y="25146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10</xdr:row>
      <xdr:rowOff>0</xdr:rowOff>
    </xdr:from>
    <xdr:to>
      <xdr:col>2</xdr:col>
      <xdr:colOff>742950</xdr:colOff>
      <xdr:row>10</xdr:row>
      <xdr:rowOff>9525</xdr:rowOff>
    </xdr:to>
    <xdr:sp textlink="">
      <xdr:nvSpPr>
        <xdr:cNvPr id="561" name="Text Box 8">
          <a:extLst>
            <a:ext uri="{FF2B5EF4-FFF2-40B4-BE49-F238E27FC236}">
              <a16:creationId xmlns:a16="http://schemas.microsoft.com/office/drawing/2014/main" id="{00000000-0008-0000-0F00-000031020000}"/>
            </a:ext>
          </a:extLst>
        </xdr:cNvPr>
        <xdr:cNvSpPr txBox="1">
          <a:spLocks noChangeArrowheads="1"/>
        </xdr:cNvSpPr>
      </xdr:nvSpPr>
      <xdr:spPr bwMode="auto">
        <a:xfrm>
          <a:off x="2095500" y="25146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562" name="Text Box 7">
          <a:extLst>
            <a:ext uri="{FF2B5EF4-FFF2-40B4-BE49-F238E27FC236}">
              <a16:creationId xmlns:a16="http://schemas.microsoft.com/office/drawing/2014/main" id="{00000000-0008-0000-0F00-000032020000}"/>
            </a:ext>
          </a:extLst>
        </xdr:cNvPr>
        <xdr:cNvSpPr txBox="1">
          <a:spLocks noChangeArrowheads="1"/>
        </xdr:cNvSpPr>
      </xdr:nvSpPr>
      <xdr:spPr bwMode="auto">
        <a:xfrm>
          <a:off x="733425" y="25146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10</xdr:row>
      <xdr:rowOff>0</xdr:rowOff>
    </xdr:from>
    <xdr:to>
      <xdr:col>2</xdr:col>
      <xdr:colOff>742950</xdr:colOff>
      <xdr:row>10</xdr:row>
      <xdr:rowOff>9525</xdr:rowOff>
    </xdr:to>
    <xdr:sp textlink="">
      <xdr:nvSpPr>
        <xdr:cNvPr id="563" name="Text Box 8">
          <a:extLst>
            <a:ext uri="{FF2B5EF4-FFF2-40B4-BE49-F238E27FC236}">
              <a16:creationId xmlns:a16="http://schemas.microsoft.com/office/drawing/2014/main" id="{00000000-0008-0000-0F00-000033020000}"/>
            </a:ext>
          </a:extLst>
        </xdr:cNvPr>
        <xdr:cNvSpPr txBox="1">
          <a:spLocks noChangeArrowheads="1"/>
        </xdr:cNvSpPr>
      </xdr:nvSpPr>
      <xdr:spPr bwMode="auto">
        <a:xfrm>
          <a:off x="2095500" y="25146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564" name="Text Box 7">
          <a:extLst>
            <a:ext uri="{FF2B5EF4-FFF2-40B4-BE49-F238E27FC236}">
              <a16:creationId xmlns:a16="http://schemas.microsoft.com/office/drawing/2014/main" id="{00000000-0008-0000-0F00-000034020000}"/>
            </a:ext>
          </a:extLst>
        </xdr:cNvPr>
        <xdr:cNvSpPr txBox="1">
          <a:spLocks noChangeArrowheads="1"/>
        </xdr:cNvSpPr>
      </xdr:nvSpPr>
      <xdr:spPr bwMode="auto">
        <a:xfrm>
          <a:off x="733425" y="25146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10</xdr:row>
      <xdr:rowOff>0</xdr:rowOff>
    </xdr:from>
    <xdr:to>
      <xdr:col>2</xdr:col>
      <xdr:colOff>742950</xdr:colOff>
      <xdr:row>10</xdr:row>
      <xdr:rowOff>9525</xdr:rowOff>
    </xdr:to>
    <xdr:sp textlink="">
      <xdr:nvSpPr>
        <xdr:cNvPr id="565" name="Text Box 8">
          <a:extLst>
            <a:ext uri="{FF2B5EF4-FFF2-40B4-BE49-F238E27FC236}">
              <a16:creationId xmlns:a16="http://schemas.microsoft.com/office/drawing/2014/main" id="{00000000-0008-0000-0F00-000035020000}"/>
            </a:ext>
          </a:extLst>
        </xdr:cNvPr>
        <xdr:cNvSpPr txBox="1">
          <a:spLocks noChangeArrowheads="1"/>
        </xdr:cNvSpPr>
      </xdr:nvSpPr>
      <xdr:spPr bwMode="auto">
        <a:xfrm>
          <a:off x="2095500" y="25146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566" name="Text Box 7">
          <a:extLst>
            <a:ext uri="{FF2B5EF4-FFF2-40B4-BE49-F238E27FC236}">
              <a16:creationId xmlns:a16="http://schemas.microsoft.com/office/drawing/2014/main" id="{00000000-0008-0000-0F00-000036020000}"/>
            </a:ext>
          </a:extLst>
        </xdr:cNvPr>
        <xdr:cNvSpPr txBox="1">
          <a:spLocks noChangeArrowheads="1"/>
        </xdr:cNvSpPr>
      </xdr:nvSpPr>
      <xdr:spPr bwMode="auto">
        <a:xfrm>
          <a:off x="733425" y="25146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10</xdr:row>
      <xdr:rowOff>0</xdr:rowOff>
    </xdr:from>
    <xdr:to>
      <xdr:col>2</xdr:col>
      <xdr:colOff>742950</xdr:colOff>
      <xdr:row>10</xdr:row>
      <xdr:rowOff>9525</xdr:rowOff>
    </xdr:to>
    <xdr:sp textlink="">
      <xdr:nvSpPr>
        <xdr:cNvPr id="567" name="Text Box 8">
          <a:extLst>
            <a:ext uri="{FF2B5EF4-FFF2-40B4-BE49-F238E27FC236}">
              <a16:creationId xmlns:a16="http://schemas.microsoft.com/office/drawing/2014/main" id="{00000000-0008-0000-0F00-000037020000}"/>
            </a:ext>
          </a:extLst>
        </xdr:cNvPr>
        <xdr:cNvSpPr txBox="1">
          <a:spLocks noChangeArrowheads="1"/>
        </xdr:cNvSpPr>
      </xdr:nvSpPr>
      <xdr:spPr bwMode="auto">
        <a:xfrm>
          <a:off x="2095500" y="25146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568" name="Text Box 7">
          <a:extLst>
            <a:ext uri="{FF2B5EF4-FFF2-40B4-BE49-F238E27FC236}">
              <a16:creationId xmlns:a16="http://schemas.microsoft.com/office/drawing/2014/main" id="{00000000-0008-0000-0F00-000038020000}"/>
            </a:ext>
          </a:extLst>
        </xdr:cNvPr>
        <xdr:cNvSpPr txBox="1">
          <a:spLocks noChangeArrowheads="1"/>
        </xdr:cNvSpPr>
      </xdr:nvSpPr>
      <xdr:spPr bwMode="auto">
        <a:xfrm>
          <a:off x="733425" y="25146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10</xdr:row>
      <xdr:rowOff>0</xdr:rowOff>
    </xdr:from>
    <xdr:to>
      <xdr:col>2</xdr:col>
      <xdr:colOff>742950</xdr:colOff>
      <xdr:row>10</xdr:row>
      <xdr:rowOff>9525</xdr:rowOff>
    </xdr:to>
    <xdr:sp textlink="">
      <xdr:nvSpPr>
        <xdr:cNvPr id="569" name="Text Box 8">
          <a:extLst>
            <a:ext uri="{FF2B5EF4-FFF2-40B4-BE49-F238E27FC236}">
              <a16:creationId xmlns:a16="http://schemas.microsoft.com/office/drawing/2014/main" id="{00000000-0008-0000-0F00-000039020000}"/>
            </a:ext>
          </a:extLst>
        </xdr:cNvPr>
        <xdr:cNvSpPr txBox="1">
          <a:spLocks noChangeArrowheads="1"/>
        </xdr:cNvSpPr>
      </xdr:nvSpPr>
      <xdr:spPr bwMode="auto">
        <a:xfrm>
          <a:off x="2095500" y="25146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570" name="Text Box 7">
          <a:extLst>
            <a:ext uri="{FF2B5EF4-FFF2-40B4-BE49-F238E27FC236}">
              <a16:creationId xmlns:a16="http://schemas.microsoft.com/office/drawing/2014/main" id="{00000000-0008-0000-0F00-00003A020000}"/>
            </a:ext>
          </a:extLst>
        </xdr:cNvPr>
        <xdr:cNvSpPr txBox="1">
          <a:spLocks noChangeArrowheads="1"/>
        </xdr:cNvSpPr>
      </xdr:nvSpPr>
      <xdr:spPr bwMode="auto">
        <a:xfrm>
          <a:off x="733425" y="25146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10</xdr:row>
      <xdr:rowOff>0</xdr:rowOff>
    </xdr:from>
    <xdr:to>
      <xdr:col>2</xdr:col>
      <xdr:colOff>742950</xdr:colOff>
      <xdr:row>10</xdr:row>
      <xdr:rowOff>9525</xdr:rowOff>
    </xdr:to>
    <xdr:sp textlink="">
      <xdr:nvSpPr>
        <xdr:cNvPr id="571" name="Text Box 8">
          <a:extLst>
            <a:ext uri="{FF2B5EF4-FFF2-40B4-BE49-F238E27FC236}">
              <a16:creationId xmlns:a16="http://schemas.microsoft.com/office/drawing/2014/main" id="{00000000-0008-0000-0F00-00003B020000}"/>
            </a:ext>
          </a:extLst>
        </xdr:cNvPr>
        <xdr:cNvSpPr txBox="1">
          <a:spLocks noChangeArrowheads="1"/>
        </xdr:cNvSpPr>
      </xdr:nvSpPr>
      <xdr:spPr bwMode="auto">
        <a:xfrm>
          <a:off x="2095500" y="25146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572" name="Text Box 7">
          <a:extLst>
            <a:ext uri="{FF2B5EF4-FFF2-40B4-BE49-F238E27FC236}">
              <a16:creationId xmlns:a16="http://schemas.microsoft.com/office/drawing/2014/main" id="{00000000-0008-0000-0F00-00003C020000}"/>
            </a:ext>
          </a:extLst>
        </xdr:cNvPr>
        <xdr:cNvSpPr txBox="1">
          <a:spLocks noChangeArrowheads="1"/>
        </xdr:cNvSpPr>
      </xdr:nvSpPr>
      <xdr:spPr bwMode="auto">
        <a:xfrm>
          <a:off x="733425" y="25146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10</xdr:row>
      <xdr:rowOff>0</xdr:rowOff>
    </xdr:from>
    <xdr:to>
      <xdr:col>2</xdr:col>
      <xdr:colOff>742950</xdr:colOff>
      <xdr:row>10</xdr:row>
      <xdr:rowOff>9525</xdr:rowOff>
    </xdr:to>
    <xdr:sp textlink="">
      <xdr:nvSpPr>
        <xdr:cNvPr id="573" name="Text Box 8">
          <a:extLst>
            <a:ext uri="{FF2B5EF4-FFF2-40B4-BE49-F238E27FC236}">
              <a16:creationId xmlns:a16="http://schemas.microsoft.com/office/drawing/2014/main" id="{00000000-0008-0000-0F00-00003D020000}"/>
            </a:ext>
          </a:extLst>
        </xdr:cNvPr>
        <xdr:cNvSpPr txBox="1">
          <a:spLocks noChangeArrowheads="1"/>
        </xdr:cNvSpPr>
      </xdr:nvSpPr>
      <xdr:spPr bwMode="auto">
        <a:xfrm>
          <a:off x="2095500" y="25146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574" name="Text Box 7">
          <a:extLst>
            <a:ext uri="{FF2B5EF4-FFF2-40B4-BE49-F238E27FC236}">
              <a16:creationId xmlns:a16="http://schemas.microsoft.com/office/drawing/2014/main" id="{00000000-0008-0000-0F00-00003E020000}"/>
            </a:ext>
          </a:extLst>
        </xdr:cNvPr>
        <xdr:cNvSpPr txBox="1">
          <a:spLocks noChangeArrowheads="1"/>
        </xdr:cNvSpPr>
      </xdr:nvSpPr>
      <xdr:spPr bwMode="auto">
        <a:xfrm>
          <a:off x="733425" y="25146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10</xdr:row>
      <xdr:rowOff>0</xdr:rowOff>
    </xdr:from>
    <xdr:to>
      <xdr:col>2</xdr:col>
      <xdr:colOff>742950</xdr:colOff>
      <xdr:row>10</xdr:row>
      <xdr:rowOff>9525</xdr:rowOff>
    </xdr:to>
    <xdr:sp textlink="">
      <xdr:nvSpPr>
        <xdr:cNvPr id="575" name="Text Box 8">
          <a:extLst>
            <a:ext uri="{FF2B5EF4-FFF2-40B4-BE49-F238E27FC236}">
              <a16:creationId xmlns:a16="http://schemas.microsoft.com/office/drawing/2014/main" id="{00000000-0008-0000-0F00-00003F020000}"/>
            </a:ext>
          </a:extLst>
        </xdr:cNvPr>
        <xdr:cNvSpPr txBox="1">
          <a:spLocks noChangeArrowheads="1"/>
        </xdr:cNvSpPr>
      </xdr:nvSpPr>
      <xdr:spPr bwMode="auto">
        <a:xfrm>
          <a:off x="2095500" y="25146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576" name="Text Box 7">
          <a:extLst>
            <a:ext uri="{FF2B5EF4-FFF2-40B4-BE49-F238E27FC236}">
              <a16:creationId xmlns:a16="http://schemas.microsoft.com/office/drawing/2014/main" id="{00000000-0008-0000-0F00-000040020000}"/>
            </a:ext>
          </a:extLst>
        </xdr:cNvPr>
        <xdr:cNvSpPr txBox="1">
          <a:spLocks noChangeArrowheads="1"/>
        </xdr:cNvSpPr>
      </xdr:nvSpPr>
      <xdr:spPr bwMode="auto">
        <a:xfrm>
          <a:off x="733425" y="25146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10</xdr:row>
      <xdr:rowOff>0</xdr:rowOff>
    </xdr:from>
    <xdr:to>
      <xdr:col>2</xdr:col>
      <xdr:colOff>742950</xdr:colOff>
      <xdr:row>10</xdr:row>
      <xdr:rowOff>9525</xdr:rowOff>
    </xdr:to>
    <xdr:sp textlink="">
      <xdr:nvSpPr>
        <xdr:cNvPr id="577" name="Text Box 8">
          <a:extLst>
            <a:ext uri="{FF2B5EF4-FFF2-40B4-BE49-F238E27FC236}">
              <a16:creationId xmlns:a16="http://schemas.microsoft.com/office/drawing/2014/main" id="{00000000-0008-0000-0F00-000041020000}"/>
            </a:ext>
          </a:extLst>
        </xdr:cNvPr>
        <xdr:cNvSpPr txBox="1">
          <a:spLocks noChangeArrowheads="1"/>
        </xdr:cNvSpPr>
      </xdr:nvSpPr>
      <xdr:spPr bwMode="auto">
        <a:xfrm>
          <a:off x="2095500" y="25146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578" name="Text Box 7">
          <a:extLst>
            <a:ext uri="{FF2B5EF4-FFF2-40B4-BE49-F238E27FC236}">
              <a16:creationId xmlns:a16="http://schemas.microsoft.com/office/drawing/2014/main" id="{00000000-0008-0000-0F00-000042020000}"/>
            </a:ext>
          </a:extLst>
        </xdr:cNvPr>
        <xdr:cNvSpPr txBox="1">
          <a:spLocks noChangeArrowheads="1"/>
        </xdr:cNvSpPr>
      </xdr:nvSpPr>
      <xdr:spPr bwMode="auto">
        <a:xfrm>
          <a:off x="733425" y="25146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10</xdr:row>
      <xdr:rowOff>0</xdr:rowOff>
    </xdr:from>
    <xdr:to>
      <xdr:col>2</xdr:col>
      <xdr:colOff>742950</xdr:colOff>
      <xdr:row>10</xdr:row>
      <xdr:rowOff>9525</xdr:rowOff>
    </xdr:to>
    <xdr:sp textlink="">
      <xdr:nvSpPr>
        <xdr:cNvPr id="579" name="Text Box 8">
          <a:extLst>
            <a:ext uri="{FF2B5EF4-FFF2-40B4-BE49-F238E27FC236}">
              <a16:creationId xmlns:a16="http://schemas.microsoft.com/office/drawing/2014/main" id="{00000000-0008-0000-0F00-000043020000}"/>
            </a:ext>
          </a:extLst>
        </xdr:cNvPr>
        <xdr:cNvSpPr txBox="1">
          <a:spLocks noChangeArrowheads="1"/>
        </xdr:cNvSpPr>
      </xdr:nvSpPr>
      <xdr:spPr bwMode="auto">
        <a:xfrm>
          <a:off x="2095500" y="25146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580" name="Text Box 7">
          <a:extLst>
            <a:ext uri="{FF2B5EF4-FFF2-40B4-BE49-F238E27FC236}">
              <a16:creationId xmlns:a16="http://schemas.microsoft.com/office/drawing/2014/main" id="{00000000-0008-0000-0F00-000044020000}"/>
            </a:ext>
          </a:extLst>
        </xdr:cNvPr>
        <xdr:cNvSpPr txBox="1">
          <a:spLocks noChangeArrowheads="1"/>
        </xdr:cNvSpPr>
      </xdr:nvSpPr>
      <xdr:spPr bwMode="auto">
        <a:xfrm>
          <a:off x="733425" y="25146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10</xdr:row>
      <xdr:rowOff>0</xdr:rowOff>
    </xdr:from>
    <xdr:to>
      <xdr:col>2</xdr:col>
      <xdr:colOff>742950</xdr:colOff>
      <xdr:row>10</xdr:row>
      <xdr:rowOff>9525</xdr:rowOff>
    </xdr:to>
    <xdr:sp textlink="">
      <xdr:nvSpPr>
        <xdr:cNvPr id="581" name="Text Box 8">
          <a:extLst>
            <a:ext uri="{FF2B5EF4-FFF2-40B4-BE49-F238E27FC236}">
              <a16:creationId xmlns:a16="http://schemas.microsoft.com/office/drawing/2014/main" id="{00000000-0008-0000-0F00-000045020000}"/>
            </a:ext>
          </a:extLst>
        </xdr:cNvPr>
        <xdr:cNvSpPr txBox="1">
          <a:spLocks noChangeArrowheads="1"/>
        </xdr:cNvSpPr>
      </xdr:nvSpPr>
      <xdr:spPr bwMode="auto">
        <a:xfrm>
          <a:off x="2095500" y="25146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10</xdr:row>
      <xdr:rowOff>0</xdr:rowOff>
    </xdr:from>
    <xdr:to>
      <xdr:col>1</xdr:col>
      <xdr:colOff>742950</xdr:colOff>
      <xdr:row>10</xdr:row>
      <xdr:rowOff>9525</xdr:rowOff>
    </xdr:to>
    <xdr:sp textlink="">
      <xdr:nvSpPr>
        <xdr:cNvPr id="582" name="Text Box 7">
          <a:extLst>
            <a:ext uri="{FF2B5EF4-FFF2-40B4-BE49-F238E27FC236}">
              <a16:creationId xmlns:a16="http://schemas.microsoft.com/office/drawing/2014/main" id="{00000000-0008-0000-0F00-000046020000}"/>
            </a:ext>
          </a:extLst>
        </xdr:cNvPr>
        <xdr:cNvSpPr txBox="1">
          <a:spLocks noChangeArrowheads="1"/>
        </xdr:cNvSpPr>
      </xdr:nvSpPr>
      <xdr:spPr bwMode="auto">
        <a:xfrm>
          <a:off x="733425" y="25146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10</xdr:row>
      <xdr:rowOff>0</xdr:rowOff>
    </xdr:from>
    <xdr:to>
      <xdr:col>2</xdr:col>
      <xdr:colOff>742950</xdr:colOff>
      <xdr:row>10</xdr:row>
      <xdr:rowOff>9525</xdr:rowOff>
    </xdr:to>
    <xdr:sp textlink="">
      <xdr:nvSpPr>
        <xdr:cNvPr id="583" name="Text Box 8">
          <a:extLst>
            <a:ext uri="{FF2B5EF4-FFF2-40B4-BE49-F238E27FC236}">
              <a16:creationId xmlns:a16="http://schemas.microsoft.com/office/drawing/2014/main" id="{00000000-0008-0000-0F00-000047020000}"/>
            </a:ext>
          </a:extLst>
        </xdr:cNvPr>
        <xdr:cNvSpPr txBox="1">
          <a:spLocks noChangeArrowheads="1"/>
        </xdr:cNvSpPr>
      </xdr:nvSpPr>
      <xdr:spPr bwMode="auto">
        <a:xfrm>
          <a:off x="2095500" y="25146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584" name="Text Box 7">
          <a:extLst>
            <a:ext uri="{FF2B5EF4-FFF2-40B4-BE49-F238E27FC236}">
              <a16:creationId xmlns:a16="http://schemas.microsoft.com/office/drawing/2014/main" id="{00000000-0008-0000-0F00-000048020000}"/>
            </a:ext>
          </a:extLst>
        </xdr:cNvPr>
        <xdr:cNvSpPr txBox="1">
          <a:spLocks noChangeArrowheads="1"/>
        </xdr:cNvSpPr>
      </xdr:nvSpPr>
      <xdr:spPr bwMode="auto">
        <a:xfrm>
          <a:off x="733425" y="31623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12</xdr:row>
      <xdr:rowOff>0</xdr:rowOff>
    </xdr:from>
    <xdr:to>
      <xdr:col>2</xdr:col>
      <xdr:colOff>742950</xdr:colOff>
      <xdr:row>12</xdr:row>
      <xdr:rowOff>9525</xdr:rowOff>
    </xdr:to>
    <xdr:sp textlink="">
      <xdr:nvSpPr>
        <xdr:cNvPr id="585" name="Text Box 8">
          <a:extLst>
            <a:ext uri="{FF2B5EF4-FFF2-40B4-BE49-F238E27FC236}">
              <a16:creationId xmlns:a16="http://schemas.microsoft.com/office/drawing/2014/main" id="{00000000-0008-0000-0F00-000049020000}"/>
            </a:ext>
          </a:extLst>
        </xdr:cNvPr>
        <xdr:cNvSpPr txBox="1">
          <a:spLocks noChangeArrowheads="1"/>
        </xdr:cNvSpPr>
      </xdr:nvSpPr>
      <xdr:spPr bwMode="auto">
        <a:xfrm>
          <a:off x="2095500" y="31623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586" name="Text Box 7">
          <a:extLst>
            <a:ext uri="{FF2B5EF4-FFF2-40B4-BE49-F238E27FC236}">
              <a16:creationId xmlns:a16="http://schemas.microsoft.com/office/drawing/2014/main" id="{00000000-0008-0000-0F00-00004A020000}"/>
            </a:ext>
          </a:extLst>
        </xdr:cNvPr>
        <xdr:cNvSpPr txBox="1">
          <a:spLocks noChangeArrowheads="1"/>
        </xdr:cNvSpPr>
      </xdr:nvSpPr>
      <xdr:spPr bwMode="auto">
        <a:xfrm>
          <a:off x="733425" y="31623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12</xdr:row>
      <xdr:rowOff>0</xdr:rowOff>
    </xdr:from>
    <xdr:to>
      <xdr:col>2</xdr:col>
      <xdr:colOff>742950</xdr:colOff>
      <xdr:row>12</xdr:row>
      <xdr:rowOff>9525</xdr:rowOff>
    </xdr:to>
    <xdr:sp textlink="">
      <xdr:nvSpPr>
        <xdr:cNvPr id="587" name="Text Box 8">
          <a:extLst>
            <a:ext uri="{FF2B5EF4-FFF2-40B4-BE49-F238E27FC236}">
              <a16:creationId xmlns:a16="http://schemas.microsoft.com/office/drawing/2014/main" id="{00000000-0008-0000-0F00-00004B020000}"/>
            </a:ext>
          </a:extLst>
        </xdr:cNvPr>
        <xdr:cNvSpPr txBox="1">
          <a:spLocks noChangeArrowheads="1"/>
        </xdr:cNvSpPr>
      </xdr:nvSpPr>
      <xdr:spPr bwMode="auto">
        <a:xfrm>
          <a:off x="2095500" y="31623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588" name="Text Box 7">
          <a:extLst>
            <a:ext uri="{FF2B5EF4-FFF2-40B4-BE49-F238E27FC236}">
              <a16:creationId xmlns:a16="http://schemas.microsoft.com/office/drawing/2014/main" id="{00000000-0008-0000-0F00-00004C020000}"/>
            </a:ext>
          </a:extLst>
        </xdr:cNvPr>
        <xdr:cNvSpPr txBox="1">
          <a:spLocks noChangeArrowheads="1"/>
        </xdr:cNvSpPr>
      </xdr:nvSpPr>
      <xdr:spPr bwMode="auto">
        <a:xfrm>
          <a:off x="733425" y="31623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12</xdr:row>
      <xdr:rowOff>0</xdr:rowOff>
    </xdr:from>
    <xdr:to>
      <xdr:col>2</xdr:col>
      <xdr:colOff>742950</xdr:colOff>
      <xdr:row>12</xdr:row>
      <xdr:rowOff>9525</xdr:rowOff>
    </xdr:to>
    <xdr:sp textlink="">
      <xdr:nvSpPr>
        <xdr:cNvPr id="589" name="Text Box 8">
          <a:extLst>
            <a:ext uri="{FF2B5EF4-FFF2-40B4-BE49-F238E27FC236}">
              <a16:creationId xmlns:a16="http://schemas.microsoft.com/office/drawing/2014/main" id="{00000000-0008-0000-0F00-00004D020000}"/>
            </a:ext>
          </a:extLst>
        </xdr:cNvPr>
        <xdr:cNvSpPr txBox="1">
          <a:spLocks noChangeArrowheads="1"/>
        </xdr:cNvSpPr>
      </xdr:nvSpPr>
      <xdr:spPr bwMode="auto">
        <a:xfrm>
          <a:off x="2095500" y="31623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590" name="Text Box 7">
          <a:extLst>
            <a:ext uri="{FF2B5EF4-FFF2-40B4-BE49-F238E27FC236}">
              <a16:creationId xmlns:a16="http://schemas.microsoft.com/office/drawing/2014/main" id="{00000000-0008-0000-0F00-00004E020000}"/>
            </a:ext>
          </a:extLst>
        </xdr:cNvPr>
        <xdr:cNvSpPr txBox="1">
          <a:spLocks noChangeArrowheads="1"/>
        </xdr:cNvSpPr>
      </xdr:nvSpPr>
      <xdr:spPr bwMode="auto">
        <a:xfrm>
          <a:off x="733425" y="31623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12</xdr:row>
      <xdr:rowOff>0</xdr:rowOff>
    </xdr:from>
    <xdr:to>
      <xdr:col>2</xdr:col>
      <xdr:colOff>742950</xdr:colOff>
      <xdr:row>12</xdr:row>
      <xdr:rowOff>9525</xdr:rowOff>
    </xdr:to>
    <xdr:sp textlink="">
      <xdr:nvSpPr>
        <xdr:cNvPr id="591" name="Text Box 8">
          <a:extLst>
            <a:ext uri="{FF2B5EF4-FFF2-40B4-BE49-F238E27FC236}">
              <a16:creationId xmlns:a16="http://schemas.microsoft.com/office/drawing/2014/main" id="{00000000-0008-0000-0F00-00004F020000}"/>
            </a:ext>
          </a:extLst>
        </xdr:cNvPr>
        <xdr:cNvSpPr txBox="1">
          <a:spLocks noChangeArrowheads="1"/>
        </xdr:cNvSpPr>
      </xdr:nvSpPr>
      <xdr:spPr bwMode="auto">
        <a:xfrm>
          <a:off x="2095500" y="31623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592" name="Text Box 7">
          <a:extLst>
            <a:ext uri="{FF2B5EF4-FFF2-40B4-BE49-F238E27FC236}">
              <a16:creationId xmlns:a16="http://schemas.microsoft.com/office/drawing/2014/main" id="{00000000-0008-0000-0F00-000050020000}"/>
            </a:ext>
          </a:extLst>
        </xdr:cNvPr>
        <xdr:cNvSpPr txBox="1">
          <a:spLocks noChangeArrowheads="1"/>
        </xdr:cNvSpPr>
      </xdr:nvSpPr>
      <xdr:spPr bwMode="auto">
        <a:xfrm>
          <a:off x="733425" y="31623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12</xdr:row>
      <xdr:rowOff>0</xdr:rowOff>
    </xdr:from>
    <xdr:to>
      <xdr:col>2</xdr:col>
      <xdr:colOff>742950</xdr:colOff>
      <xdr:row>12</xdr:row>
      <xdr:rowOff>9525</xdr:rowOff>
    </xdr:to>
    <xdr:sp textlink="">
      <xdr:nvSpPr>
        <xdr:cNvPr id="593" name="Text Box 8">
          <a:extLst>
            <a:ext uri="{FF2B5EF4-FFF2-40B4-BE49-F238E27FC236}">
              <a16:creationId xmlns:a16="http://schemas.microsoft.com/office/drawing/2014/main" id="{00000000-0008-0000-0F00-000051020000}"/>
            </a:ext>
          </a:extLst>
        </xdr:cNvPr>
        <xdr:cNvSpPr txBox="1">
          <a:spLocks noChangeArrowheads="1"/>
        </xdr:cNvSpPr>
      </xdr:nvSpPr>
      <xdr:spPr bwMode="auto">
        <a:xfrm>
          <a:off x="2095500" y="31623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2</xdr:col>
      <xdr:colOff>19050</xdr:colOff>
      <xdr:row>12</xdr:row>
      <xdr:rowOff>76200</xdr:rowOff>
    </xdr:from>
    <xdr:to>
      <xdr:col>2</xdr:col>
      <xdr:colOff>95250</xdr:colOff>
      <xdr:row>13</xdr:row>
      <xdr:rowOff>295275</xdr:rowOff>
    </xdr:to>
    <xdr:sp textlink="">
      <xdr:nvSpPr>
        <xdr:cNvPr id="594" name="AutoShape 41">
          <a:extLst>
            <a:ext uri="{FF2B5EF4-FFF2-40B4-BE49-F238E27FC236}">
              <a16:creationId xmlns:a16="http://schemas.microsoft.com/office/drawing/2014/main" id="{00000000-0008-0000-0F00-000052020000}"/>
            </a:ext>
          </a:extLst>
        </xdr:cNvPr>
        <xdr:cNvSpPr>
          <a:spLocks/>
        </xdr:cNvSpPr>
      </xdr:nvSpPr>
      <xdr:spPr bwMode="auto">
        <a:xfrm>
          <a:off x="1647825" y="3238500"/>
          <a:ext cx="76200" cy="542925"/>
        </a:xfrm>
        <a:prstGeom prst="leftBrace">
          <a:avLst>
            <a:gd name="adj1" fmla="val 593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595" name="Text Box 7">
          <a:extLst>
            <a:ext uri="{FF2B5EF4-FFF2-40B4-BE49-F238E27FC236}">
              <a16:creationId xmlns:a16="http://schemas.microsoft.com/office/drawing/2014/main" id="{00000000-0008-0000-0F00-000053020000}"/>
            </a:ext>
          </a:extLst>
        </xdr:cNvPr>
        <xdr:cNvSpPr txBox="1">
          <a:spLocks noChangeArrowheads="1"/>
        </xdr:cNvSpPr>
      </xdr:nvSpPr>
      <xdr:spPr bwMode="auto">
        <a:xfrm>
          <a:off x="733425" y="31623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12</xdr:row>
      <xdr:rowOff>0</xdr:rowOff>
    </xdr:from>
    <xdr:to>
      <xdr:col>2</xdr:col>
      <xdr:colOff>742950</xdr:colOff>
      <xdr:row>12</xdr:row>
      <xdr:rowOff>9525</xdr:rowOff>
    </xdr:to>
    <xdr:sp textlink="">
      <xdr:nvSpPr>
        <xdr:cNvPr id="596" name="Text Box 8">
          <a:extLst>
            <a:ext uri="{FF2B5EF4-FFF2-40B4-BE49-F238E27FC236}">
              <a16:creationId xmlns:a16="http://schemas.microsoft.com/office/drawing/2014/main" id="{00000000-0008-0000-0F00-000054020000}"/>
            </a:ext>
          </a:extLst>
        </xdr:cNvPr>
        <xdr:cNvSpPr txBox="1">
          <a:spLocks noChangeArrowheads="1"/>
        </xdr:cNvSpPr>
      </xdr:nvSpPr>
      <xdr:spPr bwMode="auto">
        <a:xfrm>
          <a:off x="2095500" y="31623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597" name="Text Box 7">
          <a:extLst>
            <a:ext uri="{FF2B5EF4-FFF2-40B4-BE49-F238E27FC236}">
              <a16:creationId xmlns:a16="http://schemas.microsoft.com/office/drawing/2014/main" id="{00000000-0008-0000-0F00-000055020000}"/>
            </a:ext>
          </a:extLst>
        </xdr:cNvPr>
        <xdr:cNvSpPr txBox="1">
          <a:spLocks noChangeArrowheads="1"/>
        </xdr:cNvSpPr>
      </xdr:nvSpPr>
      <xdr:spPr bwMode="auto">
        <a:xfrm>
          <a:off x="733425" y="31623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12</xdr:row>
      <xdr:rowOff>0</xdr:rowOff>
    </xdr:from>
    <xdr:to>
      <xdr:col>2</xdr:col>
      <xdr:colOff>742950</xdr:colOff>
      <xdr:row>12</xdr:row>
      <xdr:rowOff>9525</xdr:rowOff>
    </xdr:to>
    <xdr:sp textlink="">
      <xdr:nvSpPr>
        <xdr:cNvPr id="598" name="Text Box 8">
          <a:extLst>
            <a:ext uri="{FF2B5EF4-FFF2-40B4-BE49-F238E27FC236}">
              <a16:creationId xmlns:a16="http://schemas.microsoft.com/office/drawing/2014/main" id="{00000000-0008-0000-0F00-000056020000}"/>
            </a:ext>
          </a:extLst>
        </xdr:cNvPr>
        <xdr:cNvSpPr txBox="1">
          <a:spLocks noChangeArrowheads="1"/>
        </xdr:cNvSpPr>
      </xdr:nvSpPr>
      <xdr:spPr bwMode="auto">
        <a:xfrm>
          <a:off x="2095500" y="31623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599" name="Text Box 7">
          <a:extLst>
            <a:ext uri="{FF2B5EF4-FFF2-40B4-BE49-F238E27FC236}">
              <a16:creationId xmlns:a16="http://schemas.microsoft.com/office/drawing/2014/main" id="{00000000-0008-0000-0F00-000057020000}"/>
            </a:ext>
          </a:extLst>
        </xdr:cNvPr>
        <xdr:cNvSpPr txBox="1">
          <a:spLocks noChangeArrowheads="1"/>
        </xdr:cNvSpPr>
      </xdr:nvSpPr>
      <xdr:spPr bwMode="auto">
        <a:xfrm>
          <a:off x="733425" y="31623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12</xdr:row>
      <xdr:rowOff>0</xdr:rowOff>
    </xdr:from>
    <xdr:to>
      <xdr:col>2</xdr:col>
      <xdr:colOff>742950</xdr:colOff>
      <xdr:row>12</xdr:row>
      <xdr:rowOff>9525</xdr:rowOff>
    </xdr:to>
    <xdr:sp textlink="">
      <xdr:nvSpPr>
        <xdr:cNvPr id="600" name="Text Box 8">
          <a:extLst>
            <a:ext uri="{FF2B5EF4-FFF2-40B4-BE49-F238E27FC236}">
              <a16:creationId xmlns:a16="http://schemas.microsoft.com/office/drawing/2014/main" id="{00000000-0008-0000-0F00-000058020000}"/>
            </a:ext>
          </a:extLst>
        </xdr:cNvPr>
        <xdr:cNvSpPr txBox="1">
          <a:spLocks noChangeArrowheads="1"/>
        </xdr:cNvSpPr>
      </xdr:nvSpPr>
      <xdr:spPr bwMode="auto">
        <a:xfrm>
          <a:off x="2095500" y="31623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601" name="Text Box 7">
          <a:extLst>
            <a:ext uri="{FF2B5EF4-FFF2-40B4-BE49-F238E27FC236}">
              <a16:creationId xmlns:a16="http://schemas.microsoft.com/office/drawing/2014/main" id="{00000000-0008-0000-0F00-000059020000}"/>
            </a:ext>
          </a:extLst>
        </xdr:cNvPr>
        <xdr:cNvSpPr txBox="1">
          <a:spLocks noChangeArrowheads="1"/>
        </xdr:cNvSpPr>
      </xdr:nvSpPr>
      <xdr:spPr bwMode="auto">
        <a:xfrm>
          <a:off x="733425" y="31623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12</xdr:row>
      <xdr:rowOff>0</xdr:rowOff>
    </xdr:from>
    <xdr:to>
      <xdr:col>2</xdr:col>
      <xdr:colOff>742950</xdr:colOff>
      <xdr:row>12</xdr:row>
      <xdr:rowOff>9525</xdr:rowOff>
    </xdr:to>
    <xdr:sp textlink="">
      <xdr:nvSpPr>
        <xdr:cNvPr id="602" name="Text Box 8">
          <a:extLst>
            <a:ext uri="{FF2B5EF4-FFF2-40B4-BE49-F238E27FC236}">
              <a16:creationId xmlns:a16="http://schemas.microsoft.com/office/drawing/2014/main" id="{00000000-0008-0000-0F00-00005A020000}"/>
            </a:ext>
          </a:extLst>
        </xdr:cNvPr>
        <xdr:cNvSpPr txBox="1">
          <a:spLocks noChangeArrowheads="1"/>
        </xdr:cNvSpPr>
      </xdr:nvSpPr>
      <xdr:spPr bwMode="auto">
        <a:xfrm>
          <a:off x="2095500" y="31623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603" name="Text Box 7">
          <a:extLst>
            <a:ext uri="{FF2B5EF4-FFF2-40B4-BE49-F238E27FC236}">
              <a16:creationId xmlns:a16="http://schemas.microsoft.com/office/drawing/2014/main" id="{00000000-0008-0000-0F00-00005B020000}"/>
            </a:ext>
          </a:extLst>
        </xdr:cNvPr>
        <xdr:cNvSpPr txBox="1">
          <a:spLocks noChangeArrowheads="1"/>
        </xdr:cNvSpPr>
      </xdr:nvSpPr>
      <xdr:spPr bwMode="auto">
        <a:xfrm>
          <a:off x="733425" y="31623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12</xdr:row>
      <xdr:rowOff>0</xdr:rowOff>
    </xdr:from>
    <xdr:to>
      <xdr:col>2</xdr:col>
      <xdr:colOff>742950</xdr:colOff>
      <xdr:row>12</xdr:row>
      <xdr:rowOff>9525</xdr:rowOff>
    </xdr:to>
    <xdr:sp textlink="">
      <xdr:nvSpPr>
        <xdr:cNvPr id="604" name="Text Box 8">
          <a:extLst>
            <a:ext uri="{FF2B5EF4-FFF2-40B4-BE49-F238E27FC236}">
              <a16:creationId xmlns:a16="http://schemas.microsoft.com/office/drawing/2014/main" id="{00000000-0008-0000-0F00-00005C020000}"/>
            </a:ext>
          </a:extLst>
        </xdr:cNvPr>
        <xdr:cNvSpPr txBox="1">
          <a:spLocks noChangeArrowheads="1"/>
        </xdr:cNvSpPr>
      </xdr:nvSpPr>
      <xdr:spPr bwMode="auto">
        <a:xfrm>
          <a:off x="2095500" y="31623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605" name="Text Box 7">
          <a:extLst>
            <a:ext uri="{FF2B5EF4-FFF2-40B4-BE49-F238E27FC236}">
              <a16:creationId xmlns:a16="http://schemas.microsoft.com/office/drawing/2014/main" id="{00000000-0008-0000-0F00-00005D020000}"/>
            </a:ext>
          </a:extLst>
        </xdr:cNvPr>
        <xdr:cNvSpPr txBox="1">
          <a:spLocks noChangeArrowheads="1"/>
        </xdr:cNvSpPr>
      </xdr:nvSpPr>
      <xdr:spPr bwMode="auto">
        <a:xfrm>
          <a:off x="733425" y="31623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12</xdr:row>
      <xdr:rowOff>0</xdr:rowOff>
    </xdr:from>
    <xdr:to>
      <xdr:col>2</xdr:col>
      <xdr:colOff>742950</xdr:colOff>
      <xdr:row>12</xdr:row>
      <xdr:rowOff>9525</xdr:rowOff>
    </xdr:to>
    <xdr:sp textlink="">
      <xdr:nvSpPr>
        <xdr:cNvPr id="606" name="Text Box 8">
          <a:extLst>
            <a:ext uri="{FF2B5EF4-FFF2-40B4-BE49-F238E27FC236}">
              <a16:creationId xmlns:a16="http://schemas.microsoft.com/office/drawing/2014/main" id="{00000000-0008-0000-0F00-00005E020000}"/>
            </a:ext>
          </a:extLst>
        </xdr:cNvPr>
        <xdr:cNvSpPr txBox="1">
          <a:spLocks noChangeArrowheads="1"/>
        </xdr:cNvSpPr>
      </xdr:nvSpPr>
      <xdr:spPr bwMode="auto">
        <a:xfrm>
          <a:off x="2095500" y="31623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607" name="Text Box 7">
          <a:extLst>
            <a:ext uri="{FF2B5EF4-FFF2-40B4-BE49-F238E27FC236}">
              <a16:creationId xmlns:a16="http://schemas.microsoft.com/office/drawing/2014/main" id="{00000000-0008-0000-0F00-00005F020000}"/>
            </a:ext>
          </a:extLst>
        </xdr:cNvPr>
        <xdr:cNvSpPr txBox="1">
          <a:spLocks noChangeArrowheads="1"/>
        </xdr:cNvSpPr>
      </xdr:nvSpPr>
      <xdr:spPr bwMode="auto">
        <a:xfrm>
          <a:off x="733425" y="31623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12</xdr:row>
      <xdr:rowOff>0</xdr:rowOff>
    </xdr:from>
    <xdr:to>
      <xdr:col>2</xdr:col>
      <xdr:colOff>742950</xdr:colOff>
      <xdr:row>12</xdr:row>
      <xdr:rowOff>9525</xdr:rowOff>
    </xdr:to>
    <xdr:sp textlink="">
      <xdr:nvSpPr>
        <xdr:cNvPr id="608" name="Text Box 8">
          <a:extLst>
            <a:ext uri="{FF2B5EF4-FFF2-40B4-BE49-F238E27FC236}">
              <a16:creationId xmlns:a16="http://schemas.microsoft.com/office/drawing/2014/main" id="{00000000-0008-0000-0F00-000060020000}"/>
            </a:ext>
          </a:extLst>
        </xdr:cNvPr>
        <xdr:cNvSpPr txBox="1">
          <a:spLocks noChangeArrowheads="1"/>
        </xdr:cNvSpPr>
      </xdr:nvSpPr>
      <xdr:spPr bwMode="auto">
        <a:xfrm>
          <a:off x="2095500" y="31623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609" name="Text Box 7">
          <a:extLst>
            <a:ext uri="{FF2B5EF4-FFF2-40B4-BE49-F238E27FC236}">
              <a16:creationId xmlns:a16="http://schemas.microsoft.com/office/drawing/2014/main" id="{00000000-0008-0000-0F00-000061020000}"/>
            </a:ext>
          </a:extLst>
        </xdr:cNvPr>
        <xdr:cNvSpPr txBox="1">
          <a:spLocks noChangeArrowheads="1"/>
        </xdr:cNvSpPr>
      </xdr:nvSpPr>
      <xdr:spPr bwMode="auto">
        <a:xfrm>
          <a:off x="733425" y="31623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12</xdr:row>
      <xdr:rowOff>0</xdr:rowOff>
    </xdr:from>
    <xdr:to>
      <xdr:col>2</xdr:col>
      <xdr:colOff>742950</xdr:colOff>
      <xdr:row>12</xdr:row>
      <xdr:rowOff>9525</xdr:rowOff>
    </xdr:to>
    <xdr:sp textlink="">
      <xdr:nvSpPr>
        <xdr:cNvPr id="610" name="Text Box 8">
          <a:extLst>
            <a:ext uri="{FF2B5EF4-FFF2-40B4-BE49-F238E27FC236}">
              <a16:creationId xmlns:a16="http://schemas.microsoft.com/office/drawing/2014/main" id="{00000000-0008-0000-0F00-000062020000}"/>
            </a:ext>
          </a:extLst>
        </xdr:cNvPr>
        <xdr:cNvSpPr txBox="1">
          <a:spLocks noChangeArrowheads="1"/>
        </xdr:cNvSpPr>
      </xdr:nvSpPr>
      <xdr:spPr bwMode="auto">
        <a:xfrm>
          <a:off x="2095500" y="31623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611" name="Text Box 7">
          <a:extLst>
            <a:ext uri="{FF2B5EF4-FFF2-40B4-BE49-F238E27FC236}">
              <a16:creationId xmlns:a16="http://schemas.microsoft.com/office/drawing/2014/main" id="{00000000-0008-0000-0F00-000063020000}"/>
            </a:ext>
          </a:extLst>
        </xdr:cNvPr>
        <xdr:cNvSpPr txBox="1">
          <a:spLocks noChangeArrowheads="1"/>
        </xdr:cNvSpPr>
      </xdr:nvSpPr>
      <xdr:spPr bwMode="auto">
        <a:xfrm>
          <a:off x="733425" y="31623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12</xdr:row>
      <xdr:rowOff>0</xdr:rowOff>
    </xdr:from>
    <xdr:to>
      <xdr:col>2</xdr:col>
      <xdr:colOff>742950</xdr:colOff>
      <xdr:row>12</xdr:row>
      <xdr:rowOff>9525</xdr:rowOff>
    </xdr:to>
    <xdr:sp textlink="">
      <xdr:nvSpPr>
        <xdr:cNvPr id="612" name="Text Box 8">
          <a:extLst>
            <a:ext uri="{FF2B5EF4-FFF2-40B4-BE49-F238E27FC236}">
              <a16:creationId xmlns:a16="http://schemas.microsoft.com/office/drawing/2014/main" id="{00000000-0008-0000-0F00-000064020000}"/>
            </a:ext>
          </a:extLst>
        </xdr:cNvPr>
        <xdr:cNvSpPr txBox="1">
          <a:spLocks noChangeArrowheads="1"/>
        </xdr:cNvSpPr>
      </xdr:nvSpPr>
      <xdr:spPr bwMode="auto">
        <a:xfrm>
          <a:off x="2095500" y="31623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613" name="Text Box 7">
          <a:extLst>
            <a:ext uri="{FF2B5EF4-FFF2-40B4-BE49-F238E27FC236}">
              <a16:creationId xmlns:a16="http://schemas.microsoft.com/office/drawing/2014/main" id="{00000000-0008-0000-0F00-000065020000}"/>
            </a:ext>
          </a:extLst>
        </xdr:cNvPr>
        <xdr:cNvSpPr txBox="1">
          <a:spLocks noChangeArrowheads="1"/>
        </xdr:cNvSpPr>
      </xdr:nvSpPr>
      <xdr:spPr bwMode="auto">
        <a:xfrm>
          <a:off x="733425" y="31623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12</xdr:row>
      <xdr:rowOff>0</xdr:rowOff>
    </xdr:from>
    <xdr:to>
      <xdr:col>2</xdr:col>
      <xdr:colOff>742950</xdr:colOff>
      <xdr:row>12</xdr:row>
      <xdr:rowOff>9525</xdr:rowOff>
    </xdr:to>
    <xdr:sp textlink="">
      <xdr:nvSpPr>
        <xdr:cNvPr id="614" name="Text Box 8">
          <a:extLst>
            <a:ext uri="{FF2B5EF4-FFF2-40B4-BE49-F238E27FC236}">
              <a16:creationId xmlns:a16="http://schemas.microsoft.com/office/drawing/2014/main" id="{00000000-0008-0000-0F00-000066020000}"/>
            </a:ext>
          </a:extLst>
        </xdr:cNvPr>
        <xdr:cNvSpPr txBox="1">
          <a:spLocks noChangeArrowheads="1"/>
        </xdr:cNvSpPr>
      </xdr:nvSpPr>
      <xdr:spPr bwMode="auto">
        <a:xfrm>
          <a:off x="2095500" y="31623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615" name="Text Box 7">
          <a:extLst>
            <a:ext uri="{FF2B5EF4-FFF2-40B4-BE49-F238E27FC236}">
              <a16:creationId xmlns:a16="http://schemas.microsoft.com/office/drawing/2014/main" id="{00000000-0008-0000-0F00-000067020000}"/>
            </a:ext>
          </a:extLst>
        </xdr:cNvPr>
        <xdr:cNvSpPr txBox="1">
          <a:spLocks noChangeArrowheads="1"/>
        </xdr:cNvSpPr>
      </xdr:nvSpPr>
      <xdr:spPr bwMode="auto">
        <a:xfrm>
          <a:off x="733425" y="31623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12</xdr:row>
      <xdr:rowOff>0</xdr:rowOff>
    </xdr:from>
    <xdr:to>
      <xdr:col>2</xdr:col>
      <xdr:colOff>742950</xdr:colOff>
      <xdr:row>12</xdr:row>
      <xdr:rowOff>9525</xdr:rowOff>
    </xdr:to>
    <xdr:sp textlink="">
      <xdr:nvSpPr>
        <xdr:cNvPr id="616" name="Text Box 8">
          <a:extLst>
            <a:ext uri="{FF2B5EF4-FFF2-40B4-BE49-F238E27FC236}">
              <a16:creationId xmlns:a16="http://schemas.microsoft.com/office/drawing/2014/main" id="{00000000-0008-0000-0F00-000068020000}"/>
            </a:ext>
          </a:extLst>
        </xdr:cNvPr>
        <xdr:cNvSpPr txBox="1">
          <a:spLocks noChangeArrowheads="1"/>
        </xdr:cNvSpPr>
      </xdr:nvSpPr>
      <xdr:spPr bwMode="auto">
        <a:xfrm>
          <a:off x="2095500" y="31623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617" name="Text Box 7">
          <a:extLst>
            <a:ext uri="{FF2B5EF4-FFF2-40B4-BE49-F238E27FC236}">
              <a16:creationId xmlns:a16="http://schemas.microsoft.com/office/drawing/2014/main" id="{00000000-0008-0000-0F00-000069020000}"/>
            </a:ext>
          </a:extLst>
        </xdr:cNvPr>
        <xdr:cNvSpPr txBox="1">
          <a:spLocks noChangeArrowheads="1"/>
        </xdr:cNvSpPr>
      </xdr:nvSpPr>
      <xdr:spPr bwMode="auto">
        <a:xfrm>
          <a:off x="733425" y="31623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12</xdr:row>
      <xdr:rowOff>0</xdr:rowOff>
    </xdr:from>
    <xdr:to>
      <xdr:col>2</xdr:col>
      <xdr:colOff>742950</xdr:colOff>
      <xdr:row>12</xdr:row>
      <xdr:rowOff>9525</xdr:rowOff>
    </xdr:to>
    <xdr:sp textlink="">
      <xdr:nvSpPr>
        <xdr:cNvPr id="618" name="Text Box 8">
          <a:extLst>
            <a:ext uri="{FF2B5EF4-FFF2-40B4-BE49-F238E27FC236}">
              <a16:creationId xmlns:a16="http://schemas.microsoft.com/office/drawing/2014/main" id="{00000000-0008-0000-0F00-00006A020000}"/>
            </a:ext>
          </a:extLst>
        </xdr:cNvPr>
        <xdr:cNvSpPr txBox="1">
          <a:spLocks noChangeArrowheads="1"/>
        </xdr:cNvSpPr>
      </xdr:nvSpPr>
      <xdr:spPr bwMode="auto">
        <a:xfrm>
          <a:off x="2095500" y="31623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619" name="Text Box 7">
          <a:extLst>
            <a:ext uri="{FF2B5EF4-FFF2-40B4-BE49-F238E27FC236}">
              <a16:creationId xmlns:a16="http://schemas.microsoft.com/office/drawing/2014/main" id="{00000000-0008-0000-0F00-00006B020000}"/>
            </a:ext>
          </a:extLst>
        </xdr:cNvPr>
        <xdr:cNvSpPr txBox="1">
          <a:spLocks noChangeArrowheads="1"/>
        </xdr:cNvSpPr>
      </xdr:nvSpPr>
      <xdr:spPr bwMode="auto">
        <a:xfrm>
          <a:off x="733425" y="31623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12</xdr:row>
      <xdr:rowOff>0</xdr:rowOff>
    </xdr:from>
    <xdr:to>
      <xdr:col>2</xdr:col>
      <xdr:colOff>742950</xdr:colOff>
      <xdr:row>12</xdr:row>
      <xdr:rowOff>9525</xdr:rowOff>
    </xdr:to>
    <xdr:sp textlink="">
      <xdr:nvSpPr>
        <xdr:cNvPr id="620" name="Text Box 8">
          <a:extLst>
            <a:ext uri="{FF2B5EF4-FFF2-40B4-BE49-F238E27FC236}">
              <a16:creationId xmlns:a16="http://schemas.microsoft.com/office/drawing/2014/main" id="{00000000-0008-0000-0F00-00006C020000}"/>
            </a:ext>
          </a:extLst>
        </xdr:cNvPr>
        <xdr:cNvSpPr txBox="1">
          <a:spLocks noChangeArrowheads="1"/>
        </xdr:cNvSpPr>
      </xdr:nvSpPr>
      <xdr:spPr bwMode="auto">
        <a:xfrm>
          <a:off x="2095500" y="31623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621" name="Text Box 7">
          <a:extLst>
            <a:ext uri="{FF2B5EF4-FFF2-40B4-BE49-F238E27FC236}">
              <a16:creationId xmlns:a16="http://schemas.microsoft.com/office/drawing/2014/main" id="{00000000-0008-0000-0F00-00006D020000}"/>
            </a:ext>
          </a:extLst>
        </xdr:cNvPr>
        <xdr:cNvSpPr txBox="1">
          <a:spLocks noChangeArrowheads="1"/>
        </xdr:cNvSpPr>
      </xdr:nvSpPr>
      <xdr:spPr bwMode="auto">
        <a:xfrm>
          <a:off x="733425" y="31623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12</xdr:row>
      <xdr:rowOff>0</xdr:rowOff>
    </xdr:from>
    <xdr:to>
      <xdr:col>2</xdr:col>
      <xdr:colOff>742950</xdr:colOff>
      <xdr:row>12</xdr:row>
      <xdr:rowOff>9525</xdr:rowOff>
    </xdr:to>
    <xdr:sp textlink="">
      <xdr:nvSpPr>
        <xdr:cNvPr id="622" name="Text Box 8">
          <a:extLst>
            <a:ext uri="{FF2B5EF4-FFF2-40B4-BE49-F238E27FC236}">
              <a16:creationId xmlns:a16="http://schemas.microsoft.com/office/drawing/2014/main" id="{00000000-0008-0000-0F00-00006E020000}"/>
            </a:ext>
          </a:extLst>
        </xdr:cNvPr>
        <xdr:cNvSpPr txBox="1">
          <a:spLocks noChangeArrowheads="1"/>
        </xdr:cNvSpPr>
      </xdr:nvSpPr>
      <xdr:spPr bwMode="auto">
        <a:xfrm>
          <a:off x="2095500" y="31623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623" name="Text Box 7">
          <a:extLst>
            <a:ext uri="{FF2B5EF4-FFF2-40B4-BE49-F238E27FC236}">
              <a16:creationId xmlns:a16="http://schemas.microsoft.com/office/drawing/2014/main" id="{00000000-0008-0000-0F00-00006F020000}"/>
            </a:ext>
          </a:extLst>
        </xdr:cNvPr>
        <xdr:cNvSpPr txBox="1">
          <a:spLocks noChangeArrowheads="1"/>
        </xdr:cNvSpPr>
      </xdr:nvSpPr>
      <xdr:spPr bwMode="auto">
        <a:xfrm>
          <a:off x="733425" y="31623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12</xdr:row>
      <xdr:rowOff>0</xdr:rowOff>
    </xdr:from>
    <xdr:to>
      <xdr:col>2</xdr:col>
      <xdr:colOff>742950</xdr:colOff>
      <xdr:row>12</xdr:row>
      <xdr:rowOff>9525</xdr:rowOff>
    </xdr:to>
    <xdr:sp textlink="">
      <xdr:nvSpPr>
        <xdr:cNvPr id="624" name="Text Box 8">
          <a:extLst>
            <a:ext uri="{FF2B5EF4-FFF2-40B4-BE49-F238E27FC236}">
              <a16:creationId xmlns:a16="http://schemas.microsoft.com/office/drawing/2014/main" id="{00000000-0008-0000-0F00-000070020000}"/>
            </a:ext>
          </a:extLst>
        </xdr:cNvPr>
        <xdr:cNvSpPr txBox="1">
          <a:spLocks noChangeArrowheads="1"/>
        </xdr:cNvSpPr>
      </xdr:nvSpPr>
      <xdr:spPr bwMode="auto">
        <a:xfrm>
          <a:off x="2095500" y="31623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625" name="Text Box 7">
          <a:extLst>
            <a:ext uri="{FF2B5EF4-FFF2-40B4-BE49-F238E27FC236}">
              <a16:creationId xmlns:a16="http://schemas.microsoft.com/office/drawing/2014/main" id="{00000000-0008-0000-0F00-000071020000}"/>
            </a:ext>
          </a:extLst>
        </xdr:cNvPr>
        <xdr:cNvSpPr txBox="1">
          <a:spLocks noChangeArrowheads="1"/>
        </xdr:cNvSpPr>
      </xdr:nvSpPr>
      <xdr:spPr bwMode="auto">
        <a:xfrm>
          <a:off x="733425" y="31623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12</xdr:row>
      <xdr:rowOff>0</xdr:rowOff>
    </xdr:from>
    <xdr:to>
      <xdr:col>2</xdr:col>
      <xdr:colOff>742950</xdr:colOff>
      <xdr:row>12</xdr:row>
      <xdr:rowOff>9525</xdr:rowOff>
    </xdr:to>
    <xdr:sp textlink="">
      <xdr:nvSpPr>
        <xdr:cNvPr id="626" name="Text Box 8">
          <a:extLst>
            <a:ext uri="{FF2B5EF4-FFF2-40B4-BE49-F238E27FC236}">
              <a16:creationId xmlns:a16="http://schemas.microsoft.com/office/drawing/2014/main" id="{00000000-0008-0000-0F00-000072020000}"/>
            </a:ext>
          </a:extLst>
        </xdr:cNvPr>
        <xdr:cNvSpPr txBox="1">
          <a:spLocks noChangeArrowheads="1"/>
        </xdr:cNvSpPr>
      </xdr:nvSpPr>
      <xdr:spPr bwMode="auto">
        <a:xfrm>
          <a:off x="2095500" y="31623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627" name="Text Box 7">
          <a:extLst>
            <a:ext uri="{FF2B5EF4-FFF2-40B4-BE49-F238E27FC236}">
              <a16:creationId xmlns:a16="http://schemas.microsoft.com/office/drawing/2014/main" id="{00000000-0008-0000-0F00-000073020000}"/>
            </a:ext>
          </a:extLst>
        </xdr:cNvPr>
        <xdr:cNvSpPr txBox="1">
          <a:spLocks noChangeArrowheads="1"/>
        </xdr:cNvSpPr>
      </xdr:nvSpPr>
      <xdr:spPr bwMode="auto">
        <a:xfrm>
          <a:off x="733425" y="31623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12</xdr:row>
      <xdr:rowOff>0</xdr:rowOff>
    </xdr:from>
    <xdr:to>
      <xdr:col>2</xdr:col>
      <xdr:colOff>742950</xdr:colOff>
      <xdr:row>12</xdr:row>
      <xdr:rowOff>9525</xdr:rowOff>
    </xdr:to>
    <xdr:sp textlink="">
      <xdr:nvSpPr>
        <xdr:cNvPr id="628" name="Text Box 8">
          <a:extLst>
            <a:ext uri="{FF2B5EF4-FFF2-40B4-BE49-F238E27FC236}">
              <a16:creationId xmlns:a16="http://schemas.microsoft.com/office/drawing/2014/main" id="{00000000-0008-0000-0F00-000074020000}"/>
            </a:ext>
          </a:extLst>
        </xdr:cNvPr>
        <xdr:cNvSpPr txBox="1">
          <a:spLocks noChangeArrowheads="1"/>
        </xdr:cNvSpPr>
      </xdr:nvSpPr>
      <xdr:spPr bwMode="auto">
        <a:xfrm>
          <a:off x="2095500" y="31623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629" name="Text Box 7">
          <a:extLst>
            <a:ext uri="{FF2B5EF4-FFF2-40B4-BE49-F238E27FC236}">
              <a16:creationId xmlns:a16="http://schemas.microsoft.com/office/drawing/2014/main" id="{00000000-0008-0000-0F00-000075020000}"/>
            </a:ext>
          </a:extLst>
        </xdr:cNvPr>
        <xdr:cNvSpPr txBox="1">
          <a:spLocks noChangeArrowheads="1"/>
        </xdr:cNvSpPr>
      </xdr:nvSpPr>
      <xdr:spPr bwMode="auto">
        <a:xfrm>
          <a:off x="733425" y="31623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12</xdr:row>
      <xdr:rowOff>0</xdr:rowOff>
    </xdr:from>
    <xdr:to>
      <xdr:col>2</xdr:col>
      <xdr:colOff>742950</xdr:colOff>
      <xdr:row>12</xdr:row>
      <xdr:rowOff>9525</xdr:rowOff>
    </xdr:to>
    <xdr:sp textlink="">
      <xdr:nvSpPr>
        <xdr:cNvPr id="630" name="Text Box 8">
          <a:extLst>
            <a:ext uri="{FF2B5EF4-FFF2-40B4-BE49-F238E27FC236}">
              <a16:creationId xmlns:a16="http://schemas.microsoft.com/office/drawing/2014/main" id="{00000000-0008-0000-0F00-000076020000}"/>
            </a:ext>
          </a:extLst>
        </xdr:cNvPr>
        <xdr:cNvSpPr txBox="1">
          <a:spLocks noChangeArrowheads="1"/>
        </xdr:cNvSpPr>
      </xdr:nvSpPr>
      <xdr:spPr bwMode="auto">
        <a:xfrm>
          <a:off x="2095500" y="31623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12</xdr:row>
      <xdr:rowOff>0</xdr:rowOff>
    </xdr:from>
    <xdr:to>
      <xdr:col>1</xdr:col>
      <xdr:colOff>742950</xdr:colOff>
      <xdr:row>12</xdr:row>
      <xdr:rowOff>9525</xdr:rowOff>
    </xdr:to>
    <xdr:sp textlink="">
      <xdr:nvSpPr>
        <xdr:cNvPr id="631" name="Text Box 7">
          <a:extLst>
            <a:ext uri="{FF2B5EF4-FFF2-40B4-BE49-F238E27FC236}">
              <a16:creationId xmlns:a16="http://schemas.microsoft.com/office/drawing/2014/main" id="{00000000-0008-0000-0F00-000077020000}"/>
            </a:ext>
          </a:extLst>
        </xdr:cNvPr>
        <xdr:cNvSpPr txBox="1">
          <a:spLocks noChangeArrowheads="1"/>
        </xdr:cNvSpPr>
      </xdr:nvSpPr>
      <xdr:spPr bwMode="auto">
        <a:xfrm>
          <a:off x="733425" y="3162300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12</xdr:row>
      <xdr:rowOff>0</xdr:rowOff>
    </xdr:from>
    <xdr:to>
      <xdr:col>2</xdr:col>
      <xdr:colOff>742950</xdr:colOff>
      <xdr:row>12</xdr:row>
      <xdr:rowOff>9525</xdr:rowOff>
    </xdr:to>
    <xdr:sp textlink="">
      <xdr:nvSpPr>
        <xdr:cNvPr id="632" name="Text Box 8">
          <a:extLst>
            <a:ext uri="{FF2B5EF4-FFF2-40B4-BE49-F238E27FC236}">
              <a16:creationId xmlns:a16="http://schemas.microsoft.com/office/drawing/2014/main" id="{00000000-0008-0000-0F00-000078020000}"/>
            </a:ext>
          </a:extLst>
        </xdr:cNvPr>
        <xdr:cNvSpPr txBox="1">
          <a:spLocks noChangeArrowheads="1"/>
        </xdr:cNvSpPr>
      </xdr:nvSpPr>
      <xdr:spPr bwMode="auto">
        <a:xfrm>
          <a:off x="2095500" y="3162300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633" name="Text Box 7">
          <a:extLst>
            <a:ext uri="{FF2B5EF4-FFF2-40B4-BE49-F238E27FC236}">
              <a16:creationId xmlns:a16="http://schemas.microsoft.com/office/drawing/2014/main" id="{00000000-0008-0000-0F00-000079020000}"/>
            </a:ext>
          </a:extLst>
        </xdr:cNvPr>
        <xdr:cNvSpPr txBox="1">
          <a:spLocks noChangeArrowheads="1"/>
        </xdr:cNvSpPr>
      </xdr:nvSpPr>
      <xdr:spPr bwMode="auto">
        <a:xfrm>
          <a:off x="733425" y="7038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22</xdr:row>
      <xdr:rowOff>0</xdr:rowOff>
    </xdr:from>
    <xdr:to>
      <xdr:col>2</xdr:col>
      <xdr:colOff>742950</xdr:colOff>
      <xdr:row>22</xdr:row>
      <xdr:rowOff>9525</xdr:rowOff>
    </xdr:to>
    <xdr:sp textlink="">
      <xdr:nvSpPr>
        <xdr:cNvPr id="634" name="Text Box 8">
          <a:extLst>
            <a:ext uri="{FF2B5EF4-FFF2-40B4-BE49-F238E27FC236}">
              <a16:creationId xmlns:a16="http://schemas.microsoft.com/office/drawing/2014/main" id="{00000000-0008-0000-0F00-00007A020000}"/>
            </a:ext>
          </a:extLst>
        </xdr:cNvPr>
        <xdr:cNvSpPr txBox="1">
          <a:spLocks noChangeArrowheads="1"/>
        </xdr:cNvSpPr>
      </xdr:nvSpPr>
      <xdr:spPr bwMode="auto">
        <a:xfrm>
          <a:off x="2095500" y="70389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635" name="Text Box 7">
          <a:extLst>
            <a:ext uri="{FF2B5EF4-FFF2-40B4-BE49-F238E27FC236}">
              <a16:creationId xmlns:a16="http://schemas.microsoft.com/office/drawing/2014/main" id="{00000000-0008-0000-0F00-00007B020000}"/>
            </a:ext>
          </a:extLst>
        </xdr:cNvPr>
        <xdr:cNvSpPr txBox="1">
          <a:spLocks noChangeArrowheads="1"/>
        </xdr:cNvSpPr>
      </xdr:nvSpPr>
      <xdr:spPr bwMode="auto">
        <a:xfrm>
          <a:off x="733425" y="7038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22</xdr:row>
      <xdr:rowOff>0</xdr:rowOff>
    </xdr:from>
    <xdr:to>
      <xdr:col>2</xdr:col>
      <xdr:colOff>742950</xdr:colOff>
      <xdr:row>22</xdr:row>
      <xdr:rowOff>9525</xdr:rowOff>
    </xdr:to>
    <xdr:sp textlink="">
      <xdr:nvSpPr>
        <xdr:cNvPr id="636" name="Text Box 8">
          <a:extLst>
            <a:ext uri="{FF2B5EF4-FFF2-40B4-BE49-F238E27FC236}">
              <a16:creationId xmlns:a16="http://schemas.microsoft.com/office/drawing/2014/main" id="{00000000-0008-0000-0F00-00007C020000}"/>
            </a:ext>
          </a:extLst>
        </xdr:cNvPr>
        <xdr:cNvSpPr txBox="1">
          <a:spLocks noChangeArrowheads="1"/>
        </xdr:cNvSpPr>
      </xdr:nvSpPr>
      <xdr:spPr bwMode="auto">
        <a:xfrm>
          <a:off x="2095500" y="70389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637" name="Text Box 7">
          <a:extLst>
            <a:ext uri="{FF2B5EF4-FFF2-40B4-BE49-F238E27FC236}">
              <a16:creationId xmlns:a16="http://schemas.microsoft.com/office/drawing/2014/main" id="{00000000-0008-0000-0F00-00007D020000}"/>
            </a:ext>
          </a:extLst>
        </xdr:cNvPr>
        <xdr:cNvSpPr txBox="1">
          <a:spLocks noChangeArrowheads="1"/>
        </xdr:cNvSpPr>
      </xdr:nvSpPr>
      <xdr:spPr bwMode="auto">
        <a:xfrm>
          <a:off x="733425" y="7038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22</xdr:row>
      <xdr:rowOff>0</xdr:rowOff>
    </xdr:from>
    <xdr:to>
      <xdr:col>2</xdr:col>
      <xdr:colOff>742950</xdr:colOff>
      <xdr:row>22</xdr:row>
      <xdr:rowOff>9525</xdr:rowOff>
    </xdr:to>
    <xdr:sp textlink="">
      <xdr:nvSpPr>
        <xdr:cNvPr id="638" name="Text Box 8">
          <a:extLst>
            <a:ext uri="{FF2B5EF4-FFF2-40B4-BE49-F238E27FC236}">
              <a16:creationId xmlns:a16="http://schemas.microsoft.com/office/drawing/2014/main" id="{00000000-0008-0000-0F00-00007E020000}"/>
            </a:ext>
          </a:extLst>
        </xdr:cNvPr>
        <xdr:cNvSpPr txBox="1">
          <a:spLocks noChangeArrowheads="1"/>
        </xdr:cNvSpPr>
      </xdr:nvSpPr>
      <xdr:spPr bwMode="auto">
        <a:xfrm>
          <a:off x="2095500" y="70389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639" name="Text Box 7">
          <a:extLst>
            <a:ext uri="{FF2B5EF4-FFF2-40B4-BE49-F238E27FC236}">
              <a16:creationId xmlns:a16="http://schemas.microsoft.com/office/drawing/2014/main" id="{00000000-0008-0000-0F00-00007F020000}"/>
            </a:ext>
          </a:extLst>
        </xdr:cNvPr>
        <xdr:cNvSpPr txBox="1">
          <a:spLocks noChangeArrowheads="1"/>
        </xdr:cNvSpPr>
      </xdr:nvSpPr>
      <xdr:spPr bwMode="auto">
        <a:xfrm>
          <a:off x="733425" y="7038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22</xdr:row>
      <xdr:rowOff>0</xdr:rowOff>
    </xdr:from>
    <xdr:to>
      <xdr:col>2</xdr:col>
      <xdr:colOff>742950</xdr:colOff>
      <xdr:row>22</xdr:row>
      <xdr:rowOff>9525</xdr:rowOff>
    </xdr:to>
    <xdr:sp textlink="">
      <xdr:nvSpPr>
        <xdr:cNvPr id="640" name="Text Box 8">
          <a:extLst>
            <a:ext uri="{FF2B5EF4-FFF2-40B4-BE49-F238E27FC236}">
              <a16:creationId xmlns:a16="http://schemas.microsoft.com/office/drawing/2014/main" id="{00000000-0008-0000-0F00-000080020000}"/>
            </a:ext>
          </a:extLst>
        </xdr:cNvPr>
        <xdr:cNvSpPr txBox="1">
          <a:spLocks noChangeArrowheads="1"/>
        </xdr:cNvSpPr>
      </xdr:nvSpPr>
      <xdr:spPr bwMode="auto">
        <a:xfrm>
          <a:off x="2095500" y="70389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641" name="Text Box 7">
          <a:extLst>
            <a:ext uri="{FF2B5EF4-FFF2-40B4-BE49-F238E27FC236}">
              <a16:creationId xmlns:a16="http://schemas.microsoft.com/office/drawing/2014/main" id="{00000000-0008-0000-0F00-000081020000}"/>
            </a:ext>
          </a:extLst>
        </xdr:cNvPr>
        <xdr:cNvSpPr txBox="1">
          <a:spLocks noChangeArrowheads="1"/>
        </xdr:cNvSpPr>
      </xdr:nvSpPr>
      <xdr:spPr bwMode="auto">
        <a:xfrm>
          <a:off x="733425" y="7038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22</xdr:row>
      <xdr:rowOff>0</xdr:rowOff>
    </xdr:from>
    <xdr:to>
      <xdr:col>2</xdr:col>
      <xdr:colOff>742950</xdr:colOff>
      <xdr:row>22</xdr:row>
      <xdr:rowOff>9525</xdr:rowOff>
    </xdr:to>
    <xdr:sp textlink="">
      <xdr:nvSpPr>
        <xdr:cNvPr id="642" name="Text Box 8">
          <a:extLst>
            <a:ext uri="{FF2B5EF4-FFF2-40B4-BE49-F238E27FC236}">
              <a16:creationId xmlns:a16="http://schemas.microsoft.com/office/drawing/2014/main" id="{00000000-0008-0000-0F00-000082020000}"/>
            </a:ext>
          </a:extLst>
        </xdr:cNvPr>
        <xdr:cNvSpPr txBox="1">
          <a:spLocks noChangeArrowheads="1"/>
        </xdr:cNvSpPr>
      </xdr:nvSpPr>
      <xdr:spPr bwMode="auto">
        <a:xfrm>
          <a:off x="2095500" y="70389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643" name="Text Box 7">
          <a:extLst>
            <a:ext uri="{FF2B5EF4-FFF2-40B4-BE49-F238E27FC236}">
              <a16:creationId xmlns:a16="http://schemas.microsoft.com/office/drawing/2014/main" id="{00000000-0008-0000-0F00-000083020000}"/>
            </a:ext>
          </a:extLst>
        </xdr:cNvPr>
        <xdr:cNvSpPr txBox="1">
          <a:spLocks noChangeArrowheads="1"/>
        </xdr:cNvSpPr>
      </xdr:nvSpPr>
      <xdr:spPr bwMode="auto">
        <a:xfrm>
          <a:off x="733425" y="7038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22</xdr:row>
      <xdr:rowOff>0</xdr:rowOff>
    </xdr:from>
    <xdr:to>
      <xdr:col>2</xdr:col>
      <xdr:colOff>742950</xdr:colOff>
      <xdr:row>22</xdr:row>
      <xdr:rowOff>9525</xdr:rowOff>
    </xdr:to>
    <xdr:sp textlink="">
      <xdr:nvSpPr>
        <xdr:cNvPr id="644" name="Text Box 8">
          <a:extLst>
            <a:ext uri="{FF2B5EF4-FFF2-40B4-BE49-F238E27FC236}">
              <a16:creationId xmlns:a16="http://schemas.microsoft.com/office/drawing/2014/main" id="{00000000-0008-0000-0F00-000084020000}"/>
            </a:ext>
          </a:extLst>
        </xdr:cNvPr>
        <xdr:cNvSpPr txBox="1">
          <a:spLocks noChangeArrowheads="1"/>
        </xdr:cNvSpPr>
      </xdr:nvSpPr>
      <xdr:spPr bwMode="auto">
        <a:xfrm>
          <a:off x="2095500" y="70389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645" name="Text Box 7">
          <a:extLst>
            <a:ext uri="{FF2B5EF4-FFF2-40B4-BE49-F238E27FC236}">
              <a16:creationId xmlns:a16="http://schemas.microsoft.com/office/drawing/2014/main" id="{00000000-0008-0000-0F00-000085020000}"/>
            </a:ext>
          </a:extLst>
        </xdr:cNvPr>
        <xdr:cNvSpPr txBox="1">
          <a:spLocks noChangeArrowheads="1"/>
        </xdr:cNvSpPr>
      </xdr:nvSpPr>
      <xdr:spPr bwMode="auto">
        <a:xfrm>
          <a:off x="733425" y="7038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22</xdr:row>
      <xdr:rowOff>0</xdr:rowOff>
    </xdr:from>
    <xdr:to>
      <xdr:col>2</xdr:col>
      <xdr:colOff>742950</xdr:colOff>
      <xdr:row>22</xdr:row>
      <xdr:rowOff>9525</xdr:rowOff>
    </xdr:to>
    <xdr:sp textlink="">
      <xdr:nvSpPr>
        <xdr:cNvPr id="646" name="Text Box 8">
          <a:extLst>
            <a:ext uri="{FF2B5EF4-FFF2-40B4-BE49-F238E27FC236}">
              <a16:creationId xmlns:a16="http://schemas.microsoft.com/office/drawing/2014/main" id="{00000000-0008-0000-0F00-000086020000}"/>
            </a:ext>
          </a:extLst>
        </xdr:cNvPr>
        <xdr:cNvSpPr txBox="1">
          <a:spLocks noChangeArrowheads="1"/>
        </xdr:cNvSpPr>
      </xdr:nvSpPr>
      <xdr:spPr bwMode="auto">
        <a:xfrm>
          <a:off x="2095500" y="70389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647" name="Text Box 7">
          <a:extLst>
            <a:ext uri="{FF2B5EF4-FFF2-40B4-BE49-F238E27FC236}">
              <a16:creationId xmlns:a16="http://schemas.microsoft.com/office/drawing/2014/main" id="{00000000-0008-0000-0F00-000087020000}"/>
            </a:ext>
          </a:extLst>
        </xdr:cNvPr>
        <xdr:cNvSpPr txBox="1">
          <a:spLocks noChangeArrowheads="1"/>
        </xdr:cNvSpPr>
      </xdr:nvSpPr>
      <xdr:spPr bwMode="auto">
        <a:xfrm>
          <a:off x="733425" y="7038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22</xdr:row>
      <xdr:rowOff>0</xdr:rowOff>
    </xdr:from>
    <xdr:to>
      <xdr:col>2</xdr:col>
      <xdr:colOff>742950</xdr:colOff>
      <xdr:row>22</xdr:row>
      <xdr:rowOff>9525</xdr:rowOff>
    </xdr:to>
    <xdr:sp textlink="">
      <xdr:nvSpPr>
        <xdr:cNvPr id="648" name="Text Box 8">
          <a:extLst>
            <a:ext uri="{FF2B5EF4-FFF2-40B4-BE49-F238E27FC236}">
              <a16:creationId xmlns:a16="http://schemas.microsoft.com/office/drawing/2014/main" id="{00000000-0008-0000-0F00-000088020000}"/>
            </a:ext>
          </a:extLst>
        </xdr:cNvPr>
        <xdr:cNvSpPr txBox="1">
          <a:spLocks noChangeArrowheads="1"/>
        </xdr:cNvSpPr>
      </xdr:nvSpPr>
      <xdr:spPr bwMode="auto">
        <a:xfrm>
          <a:off x="2095500" y="70389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933450</xdr:colOff>
      <xdr:row>22</xdr:row>
      <xdr:rowOff>76200</xdr:rowOff>
    </xdr:from>
    <xdr:to>
      <xdr:col>2</xdr:col>
      <xdr:colOff>66675</xdr:colOff>
      <xdr:row>23</xdr:row>
      <xdr:rowOff>295275</xdr:rowOff>
    </xdr:to>
    <xdr:sp textlink="">
      <xdr:nvSpPr>
        <xdr:cNvPr id="649" name="AutoShape 41">
          <a:extLst>
            <a:ext uri="{FF2B5EF4-FFF2-40B4-BE49-F238E27FC236}">
              <a16:creationId xmlns:a16="http://schemas.microsoft.com/office/drawing/2014/main" id="{00000000-0008-0000-0F00-000089020000}"/>
            </a:ext>
          </a:extLst>
        </xdr:cNvPr>
        <xdr:cNvSpPr>
          <a:spLocks/>
        </xdr:cNvSpPr>
      </xdr:nvSpPr>
      <xdr:spPr bwMode="auto">
        <a:xfrm>
          <a:off x="1619250" y="7115175"/>
          <a:ext cx="76200" cy="542925"/>
        </a:xfrm>
        <a:prstGeom prst="leftBrace">
          <a:avLst>
            <a:gd name="adj1" fmla="val 593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650" name="Text Box 7">
          <a:extLst>
            <a:ext uri="{FF2B5EF4-FFF2-40B4-BE49-F238E27FC236}">
              <a16:creationId xmlns:a16="http://schemas.microsoft.com/office/drawing/2014/main" id="{00000000-0008-0000-0F00-00008A020000}"/>
            </a:ext>
          </a:extLst>
        </xdr:cNvPr>
        <xdr:cNvSpPr txBox="1">
          <a:spLocks noChangeArrowheads="1"/>
        </xdr:cNvSpPr>
      </xdr:nvSpPr>
      <xdr:spPr bwMode="auto">
        <a:xfrm>
          <a:off x="733425" y="7038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22</xdr:row>
      <xdr:rowOff>0</xdr:rowOff>
    </xdr:from>
    <xdr:to>
      <xdr:col>2</xdr:col>
      <xdr:colOff>742950</xdr:colOff>
      <xdr:row>22</xdr:row>
      <xdr:rowOff>9525</xdr:rowOff>
    </xdr:to>
    <xdr:sp textlink="">
      <xdr:nvSpPr>
        <xdr:cNvPr id="651" name="Text Box 8">
          <a:extLst>
            <a:ext uri="{FF2B5EF4-FFF2-40B4-BE49-F238E27FC236}">
              <a16:creationId xmlns:a16="http://schemas.microsoft.com/office/drawing/2014/main" id="{00000000-0008-0000-0F00-00008B020000}"/>
            </a:ext>
          </a:extLst>
        </xdr:cNvPr>
        <xdr:cNvSpPr txBox="1">
          <a:spLocks noChangeArrowheads="1"/>
        </xdr:cNvSpPr>
      </xdr:nvSpPr>
      <xdr:spPr bwMode="auto">
        <a:xfrm>
          <a:off x="2095500" y="70389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652" name="Text Box 7">
          <a:extLst>
            <a:ext uri="{FF2B5EF4-FFF2-40B4-BE49-F238E27FC236}">
              <a16:creationId xmlns:a16="http://schemas.microsoft.com/office/drawing/2014/main" id="{00000000-0008-0000-0F00-00008C020000}"/>
            </a:ext>
          </a:extLst>
        </xdr:cNvPr>
        <xdr:cNvSpPr txBox="1">
          <a:spLocks noChangeArrowheads="1"/>
        </xdr:cNvSpPr>
      </xdr:nvSpPr>
      <xdr:spPr bwMode="auto">
        <a:xfrm>
          <a:off x="733425" y="7038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22</xdr:row>
      <xdr:rowOff>0</xdr:rowOff>
    </xdr:from>
    <xdr:to>
      <xdr:col>2</xdr:col>
      <xdr:colOff>742950</xdr:colOff>
      <xdr:row>22</xdr:row>
      <xdr:rowOff>9525</xdr:rowOff>
    </xdr:to>
    <xdr:sp textlink="">
      <xdr:nvSpPr>
        <xdr:cNvPr id="653" name="Text Box 8">
          <a:extLst>
            <a:ext uri="{FF2B5EF4-FFF2-40B4-BE49-F238E27FC236}">
              <a16:creationId xmlns:a16="http://schemas.microsoft.com/office/drawing/2014/main" id="{00000000-0008-0000-0F00-00008D020000}"/>
            </a:ext>
          </a:extLst>
        </xdr:cNvPr>
        <xdr:cNvSpPr txBox="1">
          <a:spLocks noChangeArrowheads="1"/>
        </xdr:cNvSpPr>
      </xdr:nvSpPr>
      <xdr:spPr bwMode="auto">
        <a:xfrm>
          <a:off x="2095500" y="70389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654" name="Text Box 7">
          <a:extLst>
            <a:ext uri="{FF2B5EF4-FFF2-40B4-BE49-F238E27FC236}">
              <a16:creationId xmlns:a16="http://schemas.microsoft.com/office/drawing/2014/main" id="{00000000-0008-0000-0F00-00008E020000}"/>
            </a:ext>
          </a:extLst>
        </xdr:cNvPr>
        <xdr:cNvSpPr txBox="1">
          <a:spLocks noChangeArrowheads="1"/>
        </xdr:cNvSpPr>
      </xdr:nvSpPr>
      <xdr:spPr bwMode="auto">
        <a:xfrm>
          <a:off x="733425" y="7038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22</xdr:row>
      <xdr:rowOff>0</xdr:rowOff>
    </xdr:from>
    <xdr:to>
      <xdr:col>2</xdr:col>
      <xdr:colOff>742950</xdr:colOff>
      <xdr:row>22</xdr:row>
      <xdr:rowOff>9525</xdr:rowOff>
    </xdr:to>
    <xdr:sp textlink="">
      <xdr:nvSpPr>
        <xdr:cNvPr id="655" name="Text Box 8">
          <a:extLst>
            <a:ext uri="{FF2B5EF4-FFF2-40B4-BE49-F238E27FC236}">
              <a16:creationId xmlns:a16="http://schemas.microsoft.com/office/drawing/2014/main" id="{00000000-0008-0000-0F00-00008F020000}"/>
            </a:ext>
          </a:extLst>
        </xdr:cNvPr>
        <xdr:cNvSpPr txBox="1">
          <a:spLocks noChangeArrowheads="1"/>
        </xdr:cNvSpPr>
      </xdr:nvSpPr>
      <xdr:spPr bwMode="auto">
        <a:xfrm>
          <a:off x="2095500" y="70389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656" name="Text Box 7">
          <a:extLst>
            <a:ext uri="{FF2B5EF4-FFF2-40B4-BE49-F238E27FC236}">
              <a16:creationId xmlns:a16="http://schemas.microsoft.com/office/drawing/2014/main" id="{00000000-0008-0000-0F00-000090020000}"/>
            </a:ext>
          </a:extLst>
        </xdr:cNvPr>
        <xdr:cNvSpPr txBox="1">
          <a:spLocks noChangeArrowheads="1"/>
        </xdr:cNvSpPr>
      </xdr:nvSpPr>
      <xdr:spPr bwMode="auto">
        <a:xfrm>
          <a:off x="733425" y="7038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22</xdr:row>
      <xdr:rowOff>0</xdr:rowOff>
    </xdr:from>
    <xdr:to>
      <xdr:col>2</xdr:col>
      <xdr:colOff>742950</xdr:colOff>
      <xdr:row>22</xdr:row>
      <xdr:rowOff>9525</xdr:rowOff>
    </xdr:to>
    <xdr:sp textlink="">
      <xdr:nvSpPr>
        <xdr:cNvPr id="657" name="Text Box 8">
          <a:extLst>
            <a:ext uri="{FF2B5EF4-FFF2-40B4-BE49-F238E27FC236}">
              <a16:creationId xmlns:a16="http://schemas.microsoft.com/office/drawing/2014/main" id="{00000000-0008-0000-0F00-000091020000}"/>
            </a:ext>
          </a:extLst>
        </xdr:cNvPr>
        <xdr:cNvSpPr txBox="1">
          <a:spLocks noChangeArrowheads="1"/>
        </xdr:cNvSpPr>
      </xdr:nvSpPr>
      <xdr:spPr bwMode="auto">
        <a:xfrm>
          <a:off x="2095500" y="70389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658" name="Text Box 7">
          <a:extLst>
            <a:ext uri="{FF2B5EF4-FFF2-40B4-BE49-F238E27FC236}">
              <a16:creationId xmlns:a16="http://schemas.microsoft.com/office/drawing/2014/main" id="{00000000-0008-0000-0F00-000092020000}"/>
            </a:ext>
          </a:extLst>
        </xdr:cNvPr>
        <xdr:cNvSpPr txBox="1">
          <a:spLocks noChangeArrowheads="1"/>
        </xdr:cNvSpPr>
      </xdr:nvSpPr>
      <xdr:spPr bwMode="auto">
        <a:xfrm>
          <a:off x="733425" y="7038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22</xdr:row>
      <xdr:rowOff>0</xdr:rowOff>
    </xdr:from>
    <xdr:to>
      <xdr:col>2</xdr:col>
      <xdr:colOff>742950</xdr:colOff>
      <xdr:row>22</xdr:row>
      <xdr:rowOff>9525</xdr:rowOff>
    </xdr:to>
    <xdr:sp textlink="">
      <xdr:nvSpPr>
        <xdr:cNvPr id="659" name="Text Box 8">
          <a:extLst>
            <a:ext uri="{FF2B5EF4-FFF2-40B4-BE49-F238E27FC236}">
              <a16:creationId xmlns:a16="http://schemas.microsoft.com/office/drawing/2014/main" id="{00000000-0008-0000-0F00-000093020000}"/>
            </a:ext>
          </a:extLst>
        </xdr:cNvPr>
        <xdr:cNvSpPr txBox="1">
          <a:spLocks noChangeArrowheads="1"/>
        </xdr:cNvSpPr>
      </xdr:nvSpPr>
      <xdr:spPr bwMode="auto">
        <a:xfrm>
          <a:off x="2095500" y="70389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660" name="Text Box 7">
          <a:extLst>
            <a:ext uri="{FF2B5EF4-FFF2-40B4-BE49-F238E27FC236}">
              <a16:creationId xmlns:a16="http://schemas.microsoft.com/office/drawing/2014/main" id="{00000000-0008-0000-0F00-000094020000}"/>
            </a:ext>
          </a:extLst>
        </xdr:cNvPr>
        <xdr:cNvSpPr txBox="1">
          <a:spLocks noChangeArrowheads="1"/>
        </xdr:cNvSpPr>
      </xdr:nvSpPr>
      <xdr:spPr bwMode="auto">
        <a:xfrm>
          <a:off x="733425" y="7038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22</xdr:row>
      <xdr:rowOff>0</xdr:rowOff>
    </xdr:from>
    <xdr:to>
      <xdr:col>2</xdr:col>
      <xdr:colOff>742950</xdr:colOff>
      <xdr:row>22</xdr:row>
      <xdr:rowOff>9525</xdr:rowOff>
    </xdr:to>
    <xdr:sp textlink="">
      <xdr:nvSpPr>
        <xdr:cNvPr id="661" name="Text Box 8">
          <a:extLst>
            <a:ext uri="{FF2B5EF4-FFF2-40B4-BE49-F238E27FC236}">
              <a16:creationId xmlns:a16="http://schemas.microsoft.com/office/drawing/2014/main" id="{00000000-0008-0000-0F00-000095020000}"/>
            </a:ext>
          </a:extLst>
        </xdr:cNvPr>
        <xdr:cNvSpPr txBox="1">
          <a:spLocks noChangeArrowheads="1"/>
        </xdr:cNvSpPr>
      </xdr:nvSpPr>
      <xdr:spPr bwMode="auto">
        <a:xfrm>
          <a:off x="2095500" y="70389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662" name="Text Box 7">
          <a:extLst>
            <a:ext uri="{FF2B5EF4-FFF2-40B4-BE49-F238E27FC236}">
              <a16:creationId xmlns:a16="http://schemas.microsoft.com/office/drawing/2014/main" id="{00000000-0008-0000-0F00-000096020000}"/>
            </a:ext>
          </a:extLst>
        </xdr:cNvPr>
        <xdr:cNvSpPr txBox="1">
          <a:spLocks noChangeArrowheads="1"/>
        </xdr:cNvSpPr>
      </xdr:nvSpPr>
      <xdr:spPr bwMode="auto">
        <a:xfrm>
          <a:off x="733425" y="7038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22</xdr:row>
      <xdr:rowOff>0</xdr:rowOff>
    </xdr:from>
    <xdr:to>
      <xdr:col>2</xdr:col>
      <xdr:colOff>742950</xdr:colOff>
      <xdr:row>22</xdr:row>
      <xdr:rowOff>9525</xdr:rowOff>
    </xdr:to>
    <xdr:sp textlink="">
      <xdr:nvSpPr>
        <xdr:cNvPr id="663" name="Text Box 8">
          <a:extLst>
            <a:ext uri="{FF2B5EF4-FFF2-40B4-BE49-F238E27FC236}">
              <a16:creationId xmlns:a16="http://schemas.microsoft.com/office/drawing/2014/main" id="{00000000-0008-0000-0F00-000097020000}"/>
            </a:ext>
          </a:extLst>
        </xdr:cNvPr>
        <xdr:cNvSpPr txBox="1">
          <a:spLocks noChangeArrowheads="1"/>
        </xdr:cNvSpPr>
      </xdr:nvSpPr>
      <xdr:spPr bwMode="auto">
        <a:xfrm>
          <a:off x="2095500" y="70389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664" name="Text Box 7">
          <a:extLst>
            <a:ext uri="{FF2B5EF4-FFF2-40B4-BE49-F238E27FC236}">
              <a16:creationId xmlns:a16="http://schemas.microsoft.com/office/drawing/2014/main" id="{00000000-0008-0000-0F00-000098020000}"/>
            </a:ext>
          </a:extLst>
        </xdr:cNvPr>
        <xdr:cNvSpPr txBox="1">
          <a:spLocks noChangeArrowheads="1"/>
        </xdr:cNvSpPr>
      </xdr:nvSpPr>
      <xdr:spPr bwMode="auto">
        <a:xfrm>
          <a:off x="733425" y="7038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22</xdr:row>
      <xdr:rowOff>0</xdr:rowOff>
    </xdr:from>
    <xdr:to>
      <xdr:col>2</xdr:col>
      <xdr:colOff>742950</xdr:colOff>
      <xdr:row>22</xdr:row>
      <xdr:rowOff>9525</xdr:rowOff>
    </xdr:to>
    <xdr:sp textlink="">
      <xdr:nvSpPr>
        <xdr:cNvPr id="665" name="Text Box 8">
          <a:extLst>
            <a:ext uri="{FF2B5EF4-FFF2-40B4-BE49-F238E27FC236}">
              <a16:creationId xmlns:a16="http://schemas.microsoft.com/office/drawing/2014/main" id="{00000000-0008-0000-0F00-000099020000}"/>
            </a:ext>
          </a:extLst>
        </xdr:cNvPr>
        <xdr:cNvSpPr txBox="1">
          <a:spLocks noChangeArrowheads="1"/>
        </xdr:cNvSpPr>
      </xdr:nvSpPr>
      <xdr:spPr bwMode="auto">
        <a:xfrm>
          <a:off x="2095500" y="70389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666" name="Text Box 7">
          <a:extLst>
            <a:ext uri="{FF2B5EF4-FFF2-40B4-BE49-F238E27FC236}">
              <a16:creationId xmlns:a16="http://schemas.microsoft.com/office/drawing/2014/main" id="{00000000-0008-0000-0F00-00009A020000}"/>
            </a:ext>
          </a:extLst>
        </xdr:cNvPr>
        <xdr:cNvSpPr txBox="1">
          <a:spLocks noChangeArrowheads="1"/>
        </xdr:cNvSpPr>
      </xdr:nvSpPr>
      <xdr:spPr bwMode="auto">
        <a:xfrm>
          <a:off x="733425" y="7038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22</xdr:row>
      <xdr:rowOff>0</xdr:rowOff>
    </xdr:from>
    <xdr:to>
      <xdr:col>2</xdr:col>
      <xdr:colOff>742950</xdr:colOff>
      <xdr:row>22</xdr:row>
      <xdr:rowOff>9525</xdr:rowOff>
    </xdr:to>
    <xdr:sp textlink="">
      <xdr:nvSpPr>
        <xdr:cNvPr id="667" name="Text Box 8">
          <a:extLst>
            <a:ext uri="{FF2B5EF4-FFF2-40B4-BE49-F238E27FC236}">
              <a16:creationId xmlns:a16="http://schemas.microsoft.com/office/drawing/2014/main" id="{00000000-0008-0000-0F00-00009B020000}"/>
            </a:ext>
          </a:extLst>
        </xdr:cNvPr>
        <xdr:cNvSpPr txBox="1">
          <a:spLocks noChangeArrowheads="1"/>
        </xdr:cNvSpPr>
      </xdr:nvSpPr>
      <xdr:spPr bwMode="auto">
        <a:xfrm>
          <a:off x="2095500" y="70389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668" name="Text Box 7">
          <a:extLst>
            <a:ext uri="{FF2B5EF4-FFF2-40B4-BE49-F238E27FC236}">
              <a16:creationId xmlns:a16="http://schemas.microsoft.com/office/drawing/2014/main" id="{00000000-0008-0000-0F00-00009C020000}"/>
            </a:ext>
          </a:extLst>
        </xdr:cNvPr>
        <xdr:cNvSpPr txBox="1">
          <a:spLocks noChangeArrowheads="1"/>
        </xdr:cNvSpPr>
      </xdr:nvSpPr>
      <xdr:spPr bwMode="auto">
        <a:xfrm>
          <a:off x="733425" y="7038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22</xdr:row>
      <xdr:rowOff>0</xdr:rowOff>
    </xdr:from>
    <xdr:to>
      <xdr:col>2</xdr:col>
      <xdr:colOff>742950</xdr:colOff>
      <xdr:row>22</xdr:row>
      <xdr:rowOff>9525</xdr:rowOff>
    </xdr:to>
    <xdr:sp textlink="">
      <xdr:nvSpPr>
        <xdr:cNvPr id="669" name="Text Box 8">
          <a:extLst>
            <a:ext uri="{FF2B5EF4-FFF2-40B4-BE49-F238E27FC236}">
              <a16:creationId xmlns:a16="http://schemas.microsoft.com/office/drawing/2014/main" id="{00000000-0008-0000-0F00-00009D020000}"/>
            </a:ext>
          </a:extLst>
        </xdr:cNvPr>
        <xdr:cNvSpPr txBox="1">
          <a:spLocks noChangeArrowheads="1"/>
        </xdr:cNvSpPr>
      </xdr:nvSpPr>
      <xdr:spPr bwMode="auto">
        <a:xfrm>
          <a:off x="2095500" y="70389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670" name="Text Box 7">
          <a:extLst>
            <a:ext uri="{FF2B5EF4-FFF2-40B4-BE49-F238E27FC236}">
              <a16:creationId xmlns:a16="http://schemas.microsoft.com/office/drawing/2014/main" id="{00000000-0008-0000-0F00-00009E020000}"/>
            </a:ext>
          </a:extLst>
        </xdr:cNvPr>
        <xdr:cNvSpPr txBox="1">
          <a:spLocks noChangeArrowheads="1"/>
        </xdr:cNvSpPr>
      </xdr:nvSpPr>
      <xdr:spPr bwMode="auto">
        <a:xfrm>
          <a:off x="733425" y="7038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22</xdr:row>
      <xdr:rowOff>0</xdr:rowOff>
    </xdr:from>
    <xdr:to>
      <xdr:col>2</xdr:col>
      <xdr:colOff>742950</xdr:colOff>
      <xdr:row>22</xdr:row>
      <xdr:rowOff>9525</xdr:rowOff>
    </xdr:to>
    <xdr:sp textlink="">
      <xdr:nvSpPr>
        <xdr:cNvPr id="671" name="Text Box 8">
          <a:extLst>
            <a:ext uri="{FF2B5EF4-FFF2-40B4-BE49-F238E27FC236}">
              <a16:creationId xmlns:a16="http://schemas.microsoft.com/office/drawing/2014/main" id="{00000000-0008-0000-0F00-00009F020000}"/>
            </a:ext>
          </a:extLst>
        </xdr:cNvPr>
        <xdr:cNvSpPr txBox="1">
          <a:spLocks noChangeArrowheads="1"/>
        </xdr:cNvSpPr>
      </xdr:nvSpPr>
      <xdr:spPr bwMode="auto">
        <a:xfrm>
          <a:off x="2095500" y="70389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672" name="Text Box 7">
          <a:extLst>
            <a:ext uri="{FF2B5EF4-FFF2-40B4-BE49-F238E27FC236}">
              <a16:creationId xmlns:a16="http://schemas.microsoft.com/office/drawing/2014/main" id="{00000000-0008-0000-0F00-0000A0020000}"/>
            </a:ext>
          </a:extLst>
        </xdr:cNvPr>
        <xdr:cNvSpPr txBox="1">
          <a:spLocks noChangeArrowheads="1"/>
        </xdr:cNvSpPr>
      </xdr:nvSpPr>
      <xdr:spPr bwMode="auto">
        <a:xfrm>
          <a:off x="733425" y="7038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22</xdr:row>
      <xdr:rowOff>0</xdr:rowOff>
    </xdr:from>
    <xdr:to>
      <xdr:col>2</xdr:col>
      <xdr:colOff>742950</xdr:colOff>
      <xdr:row>22</xdr:row>
      <xdr:rowOff>9525</xdr:rowOff>
    </xdr:to>
    <xdr:sp textlink="">
      <xdr:nvSpPr>
        <xdr:cNvPr id="673" name="Text Box 8">
          <a:extLst>
            <a:ext uri="{FF2B5EF4-FFF2-40B4-BE49-F238E27FC236}">
              <a16:creationId xmlns:a16="http://schemas.microsoft.com/office/drawing/2014/main" id="{00000000-0008-0000-0F00-0000A1020000}"/>
            </a:ext>
          </a:extLst>
        </xdr:cNvPr>
        <xdr:cNvSpPr txBox="1">
          <a:spLocks noChangeArrowheads="1"/>
        </xdr:cNvSpPr>
      </xdr:nvSpPr>
      <xdr:spPr bwMode="auto">
        <a:xfrm>
          <a:off x="2095500" y="70389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674" name="Text Box 7">
          <a:extLst>
            <a:ext uri="{FF2B5EF4-FFF2-40B4-BE49-F238E27FC236}">
              <a16:creationId xmlns:a16="http://schemas.microsoft.com/office/drawing/2014/main" id="{00000000-0008-0000-0F00-0000A2020000}"/>
            </a:ext>
          </a:extLst>
        </xdr:cNvPr>
        <xdr:cNvSpPr txBox="1">
          <a:spLocks noChangeArrowheads="1"/>
        </xdr:cNvSpPr>
      </xdr:nvSpPr>
      <xdr:spPr bwMode="auto">
        <a:xfrm>
          <a:off x="733425" y="7038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22</xdr:row>
      <xdr:rowOff>0</xdr:rowOff>
    </xdr:from>
    <xdr:to>
      <xdr:col>2</xdr:col>
      <xdr:colOff>742950</xdr:colOff>
      <xdr:row>22</xdr:row>
      <xdr:rowOff>9525</xdr:rowOff>
    </xdr:to>
    <xdr:sp textlink="">
      <xdr:nvSpPr>
        <xdr:cNvPr id="675" name="Text Box 8">
          <a:extLst>
            <a:ext uri="{FF2B5EF4-FFF2-40B4-BE49-F238E27FC236}">
              <a16:creationId xmlns:a16="http://schemas.microsoft.com/office/drawing/2014/main" id="{00000000-0008-0000-0F00-0000A3020000}"/>
            </a:ext>
          </a:extLst>
        </xdr:cNvPr>
        <xdr:cNvSpPr txBox="1">
          <a:spLocks noChangeArrowheads="1"/>
        </xdr:cNvSpPr>
      </xdr:nvSpPr>
      <xdr:spPr bwMode="auto">
        <a:xfrm>
          <a:off x="2095500" y="70389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676" name="Text Box 7">
          <a:extLst>
            <a:ext uri="{FF2B5EF4-FFF2-40B4-BE49-F238E27FC236}">
              <a16:creationId xmlns:a16="http://schemas.microsoft.com/office/drawing/2014/main" id="{00000000-0008-0000-0F00-0000A4020000}"/>
            </a:ext>
          </a:extLst>
        </xdr:cNvPr>
        <xdr:cNvSpPr txBox="1">
          <a:spLocks noChangeArrowheads="1"/>
        </xdr:cNvSpPr>
      </xdr:nvSpPr>
      <xdr:spPr bwMode="auto">
        <a:xfrm>
          <a:off x="733425" y="7038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22</xdr:row>
      <xdr:rowOff>0</xdr:rowOff>
    </xdr:from>
    <xdr:to>
      <xdr:col>2</xdr:col>
      <xdr:colOff>742950</xdr:colOff>
      <xdr:row>22</xdr:row>
      <xdr:rowOff>9525</xdr:rowOff>
    </xdr:to>
    <xdr:sp textlink="">
      <xdr:nvSpPr>
        <xdr:cNvPr id="677" name="Text Box 8">
          <a:extLst>
            <a:ext uri="{FF2B5EF4-FFF2-40B4-BE49-F238E27FC236}">
              <a16:creationId xmlns:a16="http://schemas.microsoft.com/office/drawing/2014/main" id="{00000000-0008-0000-0F00-0000A5020000}"/>
            </a:ext>
          </a:extLst>
        </xdr:cNvPr>
        <xdr:cNvSpPr txBox="1">
          <a:spLocks noChangeArrowheads="1"/>
        </xdr:cNvSpPr>
      </xdr:nvSpPr>
      <xdr:spPr bwMode="auto">
        <a:xfrm>
          <a:off x="2095500" y="70389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678" name="Text Box 7">
          <a:extLst>
            <a:ext uri="{FF2B5EF4-FFF2-40B4-BE49-F238E27FC236}">
              <a16:creationId xmlns:a16="http://schemas.microsoft.com/office/drawing/2014/main" id="{00000000-0008-0000-0F00-0000A6020000}"/>
            </a:ext>
          </a:extLst>
        </xdr:cNvPr>
        <xdr:cNvSpPr txBox="1">
          <a:spLocks noChangeArrowheads="1"/>
        </xdr:cNvSpPr>
      </xdr:nvSpPr>
      <xdr:spPr bwMode="auto">
        <a:xfrm>
          <a:off x="733425" y="7038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22</xdr:row>
      <xdr:rowOff>0</xdr:rowOff>
    </xdr:from>
    <xdr:to>
      <xdr:col>2</xdr:col>
      <xdr:colOff>742950</xdr:colOff>
      <xdr:row>22</xdr:row>
      <xdr:rowOff>9525</xdr:rowOff>
    </xdr:to>
    <xdr:sp textlink="">
      <xdr:nvSpPr>
        <xdr:cNvPr id="679" name="Text Box 8">
          <a:extLst>
            <a:ext uri="{FF2B5EF4-FFF2-40B4-BE49-F238E27FC236}">
              <a16:creationId xmlns:a16="http://schemas.microsoft.com/office/drawing/2014/main" id="{00000000-0008-0000-0F00-0000A7020000}"/>
            </a:ext>
          </a:extLst>
        </xdr:cNvPr>
        <xdr:cNvSpPr txBox="1">
          <a:spLocks noChangeArrowheads="1"/>
        </xdr:cNvSpPr>
      </xdr:nvSpPr>
      <xdr:spPr bwMode="auto">
        <a:xfrm>
          <a:off x="2095500" y="70389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680" name="Text Box 7">
          <a:extLst>
            <a:ext uri="{FF2B5EF4-FFF2-40B4-BE49-F238E27FC236}">
              <a16:creationId xmlns:a16="http://schemas.microsoft.com/office/drawing/2014/main" id="{00000000-0008-0000-0F00-0000A8020000}"/>
            </a:ext>
          </a:extLst>
        </xdr:cNvPr>
        <xdr:cNvSpPr txBox="1">
          <a:spLocks noChangeArrowheads="1"/>
        </xdr:cNvSpPr>
      </xdr:nvSpPr>
      <xdr:spPr bwMode="auto">
        <a:xfrm>
          <a:off x="733425" y="7038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22</xdr:row>
      <xdr:rowOff>0</xdr:rowOff>
    </xdr:from>
    <xdr:to>
      <xdr:col>2</xdr:col>
      <xdr:colOff>742950</xdr:colOff>
      <xdr:row>22</xdr:row>
      <xdr:rowOff>9525</xdr:rowOff>
    </xdr:to>
    <xdr:sp textlink="">
      <xdr:nvSpPr>
        <xdr:cNvPr id="681" name="Text Box 8">
          <a:extLst>
            <a:ext uri="{FF2B5EF4-FFF2-40B4-BE49-F238E27FC236}">
              <a16:creationId xmlns:a16="http://schemas.microsoft.com/office/drawing/2014/main" id="{00000000-0008-0000-0F00-0000A9020000}"/>
            </a:ext>
          </a:extLst>
        </xdr:cNvPr>
        <xdr:cNvSpPr txBox="1">
          <a:spLocks noChangeArrowheads="1"/>
        </xdr:cNvSpPr>
      </xdr:nvSpPr>
      <xdr:spPr bwMode="auto">
        <a:xfrm>
          <a:off x="2095500" y="7038975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682" name="Text Box 7">
          <a:extLst>
            <a:ext uri="{FF2B5EF4-FFF2-40B4-BE49-F238E27FC236}">
              <a16:creationId xmlns:a16="http://schemas.microsoft.com/office/drawing/2014/main" id="{00000000-0008-0000-0F00-0000AA020000}"/>
            </a:ext>
          </a:extLst>
        </xdr:cNvPr>
        <xdr:cNvSpPr txBox="1">
          <a:spLocks noChangeArrowheads="1"/>
        </xdr:cNvSpPr>
      </xdr:nvSpPr>
      <xdr:spPr bwMode="auto">
        <a:xfrm>
          <a:off x="733425" y="7038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683" name="Text Box 7">
          <a:extLst>
            <a:ext uri="{FF2B5EF4-FFF2-40B4-BE49-F238E27FC236}">
              <a16:creationId xmlns:a16="http://schemas.microsoft.com/office/drawing/2014/main" id="{00000000-0008-0000-0F00-0000AB020000}"/>
            </a:ext>
          </a:extLst>
        </xdr:cNvPr>
        <xdr:cNvSpPr txBox="1">
          <a:spLocks noChangeArrowheads="1"/>
        </xdr:cNvSpPr>
      </xdr:nvSpPr>
      <xdr:spPr bwMode="auto">
        <a:xfrm>
          <a:off x="733425" y="7038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684" name="Text Box 7">
          <a:extLst>
            <a:ext uri="{FF2B5EF4-FFF2-40B4-BE49-F238E27FC236}">
              <a16:creationId xmlns:a16="http://schemas.microsoft.com/office/drawing/2014/main" id="{00000000-0008-0000-0F00-0000AC020000}"/>
            </a:ext>
          </a:extLst>
        </xdr:cNvPr>
        <xdr:cNvSpPr txBox="1">
          <a:spLocks noChangeArrowheads="1"/>
        </xdr:cNvSpPr>
      </xdr:nvSpPr>
      <xdr:spPr bwMode="auto">
        <a:xfrm>
          <a:off x="733425" y="7038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685" name="Text Box 7">
          <a:extLst>
            <a:ext uri="{FF2B5EF4-FFF2-40B4-BE49-F238E27FC236}">
              <a16:creationId xmlns:a16="http://schemas.microsoft.com/office/drawing/2014/main" id="{00000000-0008-0000-0F00-0000AD020000}"/>
            </a:ext>
          </a:extLst>
        </xdr:cNvPr>
        <xdr:cNvSpPr txBox="1">
          <a:spLocks noChangeArrowheads="1"/>
        </xdr:cNvSpPr>
      </xdr:nvSpPr>
      <xdr:spPr bwMode="auto">
        <a:xfrm>
          <a:off x="733425" y="7038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686" name="Text Box 7">
          <a:extLst>
            <a:ext uri="{FF2B5EF4-FFF2-40B4-BE49-F238E27FC236}">
              <a16:creationId xmlns:a16="http://schemas.microsoft.com/office/drawing/2014/main" id="{00000000-0008-0000-0F00-0000AE020000}"/>
            </a:ext>
          </a:extLst>
        </xdr:cNvPr>
        <xdr:cNvSpPr txBox="1">
          <a:spLocks noChangeArrowheads="1"/>
        </xdr:cNvSpPr>
      </xdr:nvSpPr>
      <xdr:spPr bwMode="auto">
        <a:xfrm>
          <a:off x="733425" y="7038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687" name="Text Box 7">
          <a:extLst>
            <a:ext uri="{FF2B5EF4-FFF2-40B4-BE49-F238E27FC236}">
              <a16:creationId xmlns:a16="http://schemas.microsoft.com/office/drawing/2014/main" id="{00000000-0008-0000-0F00-0000AF020000}"/>
            </a:ext>
          </a:extLst>
        </xdr:cNvPr>
        <xdr:cNvSpPr txBox="1">
          <a:spLocks noChangeArrowheads="1"/>
        </xdr:cNvSpPr>
      </xdr:nvSpPr>
      <xdr:spPr bwMode="auto">
        <a:xfrm>
          <a:off x="733425" y="7038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688" name="Text Box 7">
          <a:extLst>
            <a:ext uri="{FF2B5EF4-FFF2-40B4-BE49-F238E27FC236}">
              <a16:creationId xmlns:a16="http://schemas.microsoft.com/office/drawing/2014/main" id="{00000000-0008-0000-0F00-0000B0020000}"/>
            </a:ext>
          </a:extLst>
        </xdr:cNvPr>
        <xdr:cNvSpPr txBox="1">
          <a:spLocks noChangeArrowheads="1"/>
        </xdr:cNvSpPr>
      </xdr:nvSpPr>
      <xdr:spPr bwMode="auto">
        <a:xfrm>
          <a:off x="733425" y="7038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689" name="Text Box 7">
          <a:extLst>
            <a:ext uri="{FF2B5EF4-FFF2-40B4-BE49-F238E27FC236}">
              <a16:creationId xmlns:a16="http://schemas.microsoft.com/office/drawing/2014/main" id="{00000000-0008-0000-0F00-0000B1020000}"/>
            </a:ext>
          </a:extLst>
        </xdr:cNvPr>
        <xdr:cNvSpPr txBox="1">
          <a:spLocks noChangeArrowheads="1"/>
        </xdr:cNvSpPr>
      </xdr:nvSpPr>
      <xdr:spPr bwMode="auto">
        <a:xfrm>
          <a:off x="733425" y="7038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690" name="Text Box 7">
          <a:extLst>
            <a:ext uri="{FF2B5EF4-FFF2-40B4-BE49-F238E27FC236}">
              <a16:creationId xmlns:a16="http://schemas.microsoft.com/office/drawing/2014/main" id="{00000000-0008-0000-0F00-0000B2020000}"/>
            </a:ext>
          </a:extLst>
        </xdr:cNvPr>
        <xdr:cNvSpPr txBox="1">
          <a:spLocks noChangeArrowheads="1"/>
        </xdr:cNvSpPr>
      </xdr:nvSpPr>
      <xdr:spPr bwMode="auto">
        <a:xfrm>
          <a:off x="733425" y="7038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691" name="Text Box 7">
          <a:extLst>
            <a:ext uri="{FF2B5EF4-FFF2-40B4-BE49-F238E27FC236}">
              <a16:creationId xmlns:a16="http://schemas.microsoft.com/office/drawing/2014/main" id="{00000000-0008-0000-0F00-0000B3020000}"/>
            </a:ext>
          </a:extLst>
        </xdr:cNvPr>
        <xdr:cNvSpPr txBox="1">
          <a:spLocks noChangeArrowheads="1"/>
        </xdr:cNvSpPr>
      </xdr:nvSpPr>
      <xdr:spPr bwMode="auto">
        <a:xfrm>
          <a:off x="733425" y="7038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692" name="Text Box 7">
          <a:extLst>
            <a:ext uri="{FF2B5EF4-FFF2-40B4-BE49-F238E27FC236}">
              <a16:creationId xmlns:a16="http://schemas.microsoft.com/office/drawing/2014/main" id="{00000000-0008-0000-0F00-0000B4020000}"/>
            </a:ext>
          </a:extLst>
        </xdr:cNvPr>
        <xdr:cNvSpPr txBox="1">
          <a:spLocks noChangeArrowheads="1"/>
        </xdr:cNvSpPr>
      </xdr:nvSpPr>
      <xdr:spPr bwMode="auto">
        <a:xfrm>
          <a:off x="733425" y="7038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693" name="Text Box 7">
          <a:extLst>
            <a:ext uri="{FF2B5EF4-FFF2-40B4-BE49-F238E27FC236}">
              <a16:creationId xmlns:a16="http://schemas.microsoft.com/office/drawing/2014/main" id="{00000000-0008-0000-0F00-0000B5020000}"/>
            </a:ext>
          </a:extLst>
        </xdr:cNvPr>
        <xdr:cNvSpPr txBox="1">
          <a:spLocks noChangeArrowheads="1"/>
        </xdr:cNvSpPr>
      </xdr:nvSpPr>
      <xdr:spPr bwMode="auto">
        <a:xfrm>
          <a:off x="733425" y="7038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694" name="Text Box 7">
          <a:extLst>
            <a:ext uri="{FF2B5EF4-FFF2-40B4-BE49-F238E27FC236}">
              <a16:creationId xmlns:a16="http://schemas.microsoft.com/office/drawing/2014/main" id="{00000000-0008-0000-0F00-0000B6020000}"/>
            </a:ext>
          </a:extLst>
        </xdr:cNvPr>
        <xdr:cNvSpPr txBox="1">
          <a:spLocks noChangeArrowheads="1"/>
        </xdr:cNvSpPr>
      </xdr:nvSpPr>
      <xdr:spPr bwMode="auto">
        <a:xfrm>
          <a:off x="733425" y="7038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695" name="Text Box 7">
          <a:extLst>
            <a:ext uri="{FF2B5EF4-FFF2-40B4-BE49-F238E27FC236}">
              <a16:creationId xmlns:a16="http://schemas.microsoft.com/office/drawing/2014/main" id="{00000000-0008-0000-0F00-0000B7020000}"/>
            </a:ext>
          </a:extLst>
        </xdr:cNvPr>
        <xdr:cNvSpPr txBox="1">
          <a:spLocks noChangeArrowheads="1"/>
        </xdr:cNvSpPr>
      </xdr:nvSpPr>
      <xdr:spPr bwMode="auto">
        <a:xfrm>
          <a:off x="733425" y="7038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696" name="Text Box 7">
          <a:extLst>
            <a:ext uri="{FF2B5EF4-FFF2-40B4-BE49-F238E27FC236}">
              <a16:creationId xmlns:a16="http://schemas.microsoft.com/office/drawing/2014/main" id="{00000000-0008-0000-0F00-0000B8020000}"/>
            </a:ext>
          </a:extLst>
        </xdr:cNvPr>
        <xdr:cNvSpPr txBox="1">
          <a:spLocks noChangeArrowheads="1"/>
        </xdr:cNvSpPr>
      </xdr:nvSpPr>
      <xdr:spPr bwMode="auto">
        <a:xfrm>
          <a:off x="733425" y="7038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697" name="Text Box 7">
          <a:extLst>
            <a:ext uri="{FF2B5EF4-FFF2-40B4-BE49-F238E27FC236}">
              <a16:creationId xmlns:a16="http://schemas.microsoft.com/office/drawing/2014/main" id="{00000000-0008-0000-0F00-0000B9020000}"/>
            </a:ext>
          </a:extLst>
        </xdr:cNvPr>
        <xdr:cNvSpPr txBox="1">
          <a:spLocks noChangeArrowheads="1"/>
        </xdr:cNvSpPr>
      </xdr:nvSpPr>
      <xdr:spPr bwMode="auto">
        <a:xfrm>
          <a:off x="733425" y="7038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698" name="Text Box 7">
          <a:extLst>
            <a:ext uri="{FF2B5EF4-FFF2-40B4-BE49-F238E27FC236}">
              <a16:creationId xmlns:a16="http://schemas.microsoft.com/office/drawing/2014/main" id="{00000000-0008-0000-0F00-0000BA020000}"/>
            </a:ext>
          </a:extLst>
        </xdr:cNvPr>
        <xdr:cNvSpPr txBox="1">
          <a:spLocks noChangeArrowheads="1"/>
        </xdr:cNvSpPr>
      </xdr:nvSpPr>
      <xdr:spPr bwMode="auto">
        <a:xfrm>
          <a:off x="733425" y="7038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699" name="Text Box 7">
          <a:extLst>
            <a:ext uri="{FF2B5EF4-FFF2-40B4-BE49-F238E27FC236}">
              <a16:creationId xmlns:a16="http://schemas.microsoft.com/office/drawing/2014/main" id="{00000000-0008-0000-0F00-0000BB020000}"/>
            </a:ext>
          </a:extLst>
        </xdr:cNvPr>
        <xdr:cNvSpPr txBox="1">
          <a:spLocks noChangeArrowheads="1"/>
        </xdr:cNvSpPr>
      </xdr:nvSpPr>
      <xdr:spPr bwMode="auto">
        <a:xfrm>
          <a:off x="733425" y="7038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700" name="Text Box 7">
          <a:extLst>
            <a:ext uri="{FF2B5EF4-FFF2-40B4-BE49-F238E27FC236}">
              <a16:creationId xmlns:a16="http://schemas.microsoft.com/office/drawing/2014/main" id="{00000000-0008-0000-0F00-0000BC020000}"/>
            </a:ext>
          </a:extLst>
        </xdr:cNvPr>
        <xdr:cNvSpPr txBox="1">
          <a:spLocks noChangeArrowheads="1"/>
        </xdr:cNvSpPr>
      </xdr:nvSpPr>
      <xdr:spPr bwMode="auto">
        <a:xfrm>
          <a:off x="733425" y="7038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701" name="Text Box 7">
          <a:extLst>
            <a:ext uri="{FF2B5EF4-FFF2-40B4-BE49-F238E27FC236}">
              <a16:creationId xmlns:a16="http://schemas.microsoft.com/office/drawing/2014/main" id="{00000000-0008-0000-0F00-0000BD020000}"/>
            </a:ext>
          </a:extLst>
        </xdr:cNvPr>
        <xdr:cNvSpPr txBox="1">
          <a:spLocks noChangeArrowheads="1"/>
        </xdr:cNvSpPr>
      </xdr:nvSpPr>
      <xdr:spPr bwMode="auto">
        <a:xfrm>
          <a:off x="733425" y="7038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702" name="Text Box 7">
          <a:extLst>
            <a:ext uri="{FF2B5EF4-FFF2-40B4-BE49-F238E27FC236}">
              <a16:creationId xmlns:a16="http://schemas.microsoft.com/office/drawing/2014/main" id="{00000000-0008-0000-0F00-0000BE020000}"/>
            </a:ext>
          </a:extLst>
        </xdr:cNvPr>
        <xdr:cNvSpPr txBox="1">
          <a:spLocks noChangeArrowheads="1"/>
        </xdr:cNvSpPr>
      </xdr:nvSpPr>
      <xdr:spPr bwMode="auto">
        <a:xfrm>
          <a:off x="733425" y="7038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703" name="Text Box 7">
          <a:extLst>
            <a:ext uri="{FF2B5EF4-FFF2-40B4-BE49-F238E27FC236}">
              <a16:creationId xmlns:a16="http://schemas.microsoft.com/office/drawing/2014/main" id="{00000000-0008-0000-0F00-0000BF020000}"/>
            </a:ext>
          </a:extLst>
        </xdr:cNvPr>
        <xdr:cNvSpPr txBox="1">
          <a:spLocks noChangeArrowheads="1"/>
        </xdr:cNvSpPr>
      </xdr:nvSpPr>
      <xdr:spPr bwMode="auto">
        <a:xfrm>
          <a:off x="733425" y="7038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704" name="Text Box 7">
          <a:extLst>
            <a:ext uri="{FF2B5EF4-FFF2-40B4-BE49-F238E27FC236}">
              <a16:creationId xmlns:a16="http://schemas.microsoft.com/office/drawing/2014/main" id="{00000000-0008-0000-0F00-0000C0020000}"/>
            </a:ext>
          </a:extLst>
        </xdr:cNvPr>
        <xdr:cNvSpPr txBox="1">
          <a:spLocks noChangeArrowheads="1"/>
        </xdr:cNvSpPr>
      </xdr:nvSpPr>
      <xdr:spPr bwMode="auto">
        <a:xfrm>
          <a:off x="733425" y="7038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705" name="Text Box 7">
          <a:extLst>
            <a:ext uri="{FF2B5EF4-FFF2-40B4-BE49-F238E27FC236}">
              <a16:creationId xmlns:a16="http://schemas.microsoft.com/office/drawing/2014/main" id="{00000000-0008-0000-0F00-0000C1020000}"/>
            </a:ext>
          </a:extLst>
        </xdr:cNvPr>
        <xdr:cNvSpPr txBox="1">
          <a:spLocks noChangeArrowheads="1"/>
        </xdr:cNvSpPr>
      </xdr:nvSpPr>
      <xdr:spPr bwMode="auto">
        <a:xfrm>
          <a:off x="733425" y="7038975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706" name="Text Box 7">
          <a:extLst>
            <a:ext uri="{FF2B5EF4-FFF2-40B4-BE49-F238E27FC236}">
              <a16:creationId xmlns:a16="http://schemas.microsoft.com/office/drawing/2014/main" id="{00000000-0008-0000-0F00-0000C2020000}"/>
            </a:ext>
          </a:extLst>
        </xdr:cNvPr>
        <xdr:cNvSpPr txBox="1">
          <a:spLocks noChangeArrowheads="1"/>
        </xdr:cNvSpPr>
      </xdr:nvSpPr>
      <xdr:spPr bwMode="auto">
        <a:xfrm>
          <a:off x="723900" y="70389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707" name="Text Box 7">
          <a:extLst>
            <a:ext uri="{FF2B5EF4-FFF2-40B4-BE49-F238E27FC236}">
              <a16:creationId xmlns:a16="http://schemas.microsoft.com/office/drawing/2014/main" id="{00000000-0008-0000-0F00-0000C3020000}"/>
            </a:ext>
          </a:extLst>
        </xdr:cNvPr>
        <xdr:cNvSpPr txBox="1">
          <a:spLocks noChangeArrowheads="1"/>
        </xdr:cNvSpPr>
      </xdr:nvSpPr>
      <xdr:spPr bwMode="auto">
        <a:xfrm>
          <a:off x="723900" y="70389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708" name="Text Box 7">
          <a:extLst>
            <a:ext uri="{FF2B5EF4-FFF2-40B4-BE49-F238E27FC236}">
              <a16:creationId xmlns:a16="http://schemas.microsoft.com/office/drawing/2014/main" id="{00000000-0008-0000-0F00-0000C4020000}"/>
            </a:ext>
          </a:extLst>
        </xdr:cNvPr>
        <xdr:cNvSpPr txBox="1">
          <a:spLocks noChangeArrowheads="1"/>
        </xdr:cNvSpPr>
      </xdr:nvSpPr>
      <xdr:spPr bwMode="auto">
        <a:xfrm>
          <a:off x="723900" y="70389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709" name="Text Box 7">
          <a:extLst>
            <a:ext uri="{FF2B5EF4-FFF2-40B4-BE49-F238E27FC236}">
              <a16:creationId xmlns:a16="http://schemas.microsoft.com/office/drawing/2014/main" id="{00000000-0008-0000-0F00-0000C5020000}"/>
            </a:ext>
          </a:extLst>
        </xdr:cNvPr>
        <xdr:cNvSpPr txBox="1">
          <a:spLocks noChangeArrowheads="1"/>
        </xdr:cNvSpPr>
      </xdr:nvSpPr>
      <xdr:spPr bwMode="auto">
        <a:xfrm>
          <a:off x="723900" y="70389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710" name="Text Box 7">
          <a:extLst>
            <a:ext uri="{FF2B5EF4-FFF2-40B4-BE49-F238E27FC236}">
              <a16:creationId xmlns:a16="http://schemas.microsoft.com/office/drawing/2014/main" id="{00000000-0008-0000-0F00-0000C6020000}"/>
            </a:ext>
          </a:extLst>
        </xdr:cNvPr>
        <xdr:cNvSpPr txBox="1">
          <a:spLocks noChangeArrowheads="1"/>
        </xdr:cNvSpPr>
      </xdr:nvSpPr>
      <xdr:spPr bwMode="auto">
        <a:xfrm>
          <a:off x="723900" y="70389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711" name="Text Box 7">
          <a:extLst>
            <a:ext uri="{FF2B5EF4-FFF2-40B4-BE49-F238E27FC236}">
              <a16:creationId xmlns:a16="http://schemas.microsoft.com/office/drawing/2014/main" id="{00000000-0008-0000-0F00-0000C7020000}"/>
            </a:ext>
          </a:extLst>
        </xdr:cNvPr>
        <xdr:cNvSpPr txBox="1">
          <a:spLocks noChangeArrowheads="1"/>
        </xdr:cNvSpPr>
      </xdr:nvSpPr>
      <xdr:spPr bwMode="auto">
        <a:xfrm>
          <a:off x="723900" y="70389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712" name="Text Box 7">
          <a:extLst>
            <a:ext uri="{FF2B5EF4-FFF2-40B4-BE49-F238E27FC236}">
              <a16:creationId xmlns:a16="http://schemas.microsoft.com/office/drawing/2014/main" id="{00000000-0008-0000-0F00-0000C8020000}"/>
            </a:ext>
          </a:extLst>
        </xdr:cNvPr>
        <xdr:cNvSpPr txBox="1">
          <a:spLocks noChangeArrowheads="1"/>
        </xdr:cNvSpPr>
      </xdr:nvSpPr>
      <xdr:spPr bwMode="auto">
        <a:xfrm>
          <a:off x="723900" y="70389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713" name="Text Box 7">
          <a:extLst>
            <a:ext uri="{FF2B5EF4-FFF2-40B4-BE49-F238E27FC236}">
              <a16:creationId xmlns:a16="http://schemas.microsoft.com/office/drawing/2014/main" id="{00000000-0008-0000-0F00-0000C9020000}"/>
            </a:ext>
          </a:extLst>
        </xdr:cNvPr>
        <xdr:cNvSpPr txBox="1">
          <a:spLocks noChangeArrowheads="1"/>
        </xdr:cNvSpPr>
      </xdr:nvSpPr>
      <xdr:spPr bwMode="auto">
        <a:xfrm>
          <a:off x="723900" y="70389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714" name="Text Box 7">
          <a:extLst>
            <a:ext uri="{FF2B5EF4-FFF2-40B4-BE49-F238E27FC236}">
              <a16:creationId xmlns:a16="http://schemas.microsoft.com/office/drawing/2014/main" id="{00000000-0008-0000-0F00-0000CA020000}"/>
            </a:ext>
          </a:extLst>
        </xdr:cNvPr>
        <xdr:cNvSpPr txBox="1">
          <a:spLocks noChangeArrowheads="1"/>
        </xdr:cNvSpPr>
      </xdr:nvSpPr>
      <xdr:spPr bwMode="auto">
        <a:xfrm>
          <a:off x="723900" y="70389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715" name="Text Box 7">
          <a:extLst>
            <a:ext uri="{FF2B5EF4-FFF2-40B4-BE49-F238E27FC236}">
              <a16:creationId xmlns:a16="http://schemas.microsoft.com/office/drawing/2014/main" id="{00000000-0008-0000-0F00-0000CB020000}"/>
            </a:ext>
          </a:extLst>
        </xdr:cNvPr>
        <xdr:cNvSpPr txBox="1">
          <a:spLocks noChangeArrowheads="1"/>
        </xdr:cNvSpPr>
      </xdr:nvSpPr>
      <xdr:spPr bwMode="auto">
        <a:xfrm>
          <a:off x="723900" y="70389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716" name="Text Box 7">
          <a:extLst>
            <a:ext uri="{FF2B5EF4-FFF2-40B4-BE49-F238E27FC236}">
              <a16:creationId xmlns:a16="http://schemas.microsoft.com/office/drawing/2014/main" id="{00000000-0008-0000-0F00-0000CC020000}"/>
            </a:ext>
          </a:extLst>
        </xdr:cNvPr>
        <xdr:cNvSpPr txBox="1">
          <a:spLocks noChangeArrowheads="1"/>
        </xdr:cNvSpPr>
      </xdr:nvSpPr>
      <xdr:spPr bwMode="auto">
        <a:xfrm>
          <a:off x="723900" y="70389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717" name="Text Box 7">
          <a:extLst>
            <a:ext uri="{FF2B5EF4-FFF2-40B4-BE49-F238E27FC236}">
              <a16:creationId xmlns:a16="http://schemas.microsoft.com/office/drawing/2014/main" id="{00000000-0008-0000-0F00-0000CD020000}"/>
            </a:ext>
          </a:extLst>
        </xdr:cNvPr>
        <xdr:cNvSpPr txBox="1">
          <a:spLocks noChangeArrowheads="1"/>
        </xdr:cNvSpPr>
      </xdr:nvSpPr>
      <xdr:spPr bwMode="auto">
        <a:xfrm>
          <a:off x="723900" y="70389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718" name="Text Box 7">
          <a:extLst>
            <a:ext uri="{FF2B5EF4-FFF2-40B4-BE49-F238E27FC236}">
              <a16:creationId xmlns:a16="http://schemas.microsoft.com/office/drawing/2014/main" id="{00000000-0008-0000-0F00-0000CE020000}"/>
            </a:ext>
          </a:extLst>
        </xdr:cNvPr>
        <xdr:cNvSpPr txBox="1">
          <a:spLocks noChangeArrowheads="1"/>
        </xdr:cNvSpPr>
      </xdr:nvSpPr>
      <xdr:spPr bwMode="auto">
        <a:xfrm>
          <a:off x="723900" y="70389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719" name="Text Box 7">
          <a:extLst>
            <a:ext uri="{FF2B5EF4-FFF2-40B4-BE49-F238E27FC236}">
              <a16:creationId xmlns:a16="http://schemas.microsoft.com/office/drawing/2014/main" id="{00000000-0008-0000-0F00-0000CF020000}"/>
            </a:ext>
          </a:extLst>
        </xdr:cNvPr>
        <xdr:cNvSpPr txBox="1">
          <a:spLocks noChangeArrowheads="1"/>
        </xdr:cNvSpPr>
      </xdr:nvSpPr>
      <xdr:spPr bwMode="auto">
        <a:xfrm>
          <a:off x="723900" y="70389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720" name="Text Box 7">
          <a:extLst>
            <a:ext uri="{FF2B5EF4-FFF2-40B4-BE49-F238E27FC236}">
              <a16:creationId xmlns:a16="http://schemas.microsoft.com/office/drawing/2014/main" id="{00000000-0008-0000-0F00-0000D0020000}"/>
            </a:ext>
          </a:extLst>
        </xdr:cNvPr>
        <xdr:cNvSpPr txBox="1">
          <a:spLocks noChangeArrowheads="1"/>
        </xdr:cNvSpPr>
      </xdr:nvSpPr>
      <xdr:spPr bwMode="auto">
        <a:xfrm>
          <a:off x="723900" y="70389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721" name="Text Box 7">
          <a:extLst>
            <a:ext uri="{FF2B5EF4-FFF2-40B4-BE49-F238E27FC236}">
              <a16:creationId xmlns:a16="http://schemas.microsoft.com/office/drawing/2014/main" id="{00000000-0008-0000-0F00-0000D1020000}"/>
            </a:ext>
          </a:extLst>
        </xdr:cNvPr>
        <xdr:cNvSpPr txBox="1">
          <a:spLocks noChangeArrowheads="1"/>
        </xdr:cNvSpPr>
      </xdr:nvSpPr>
      <xdr:spPr bwMode="auto">
        <a:xfrm>
          <a:off x="723900" y="70389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722" name="Text Box 7">
          <a:extLst>
            <a:ext uri="{FF2B5EF4-FFF2-40B4-BE49-F238E27FC236}">
              <a16:creationId xmlns:a16="http://schemas.microsoft.com/office/drawing/2014/main" id="{00000000-0008-0000-0F00-0000D2020000}"/>
            </a:ext>
          </a:extLst>
        </xdr:cNvPr>
        <xdr:cNvSpPr txBox="1">
          <a:spLocks noChangeArrowheads="1"/>
        </xdr:cNvSpPr>
      </xdr:nvSpPr>
      <xdr:spPr bwMode="auto">
        <a:xfrm>
          <a:off x="723900" y="70389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723" name="Text Box 7">
          <a:extLst>
            <a:ext uri="{FF2B5EF4-FFF2-40B4-BE49-F238E27FC236}">
              <a16:creationId xmlns:a16="http://schemas.microsoft.com/office/drawing/2014/main" id="{00000000-0008-0000-0F00-0000D3020000}"/>
            </a:ext>
          </a:extLst>
        </xdr:cNvPr>
        <xdr:cNvSpPr txBox="1">
          <a:spLocks noChangeArrowheads="1"/>
        </xdr:cNvSpPr>
      </xdr:nvSpPr>
      <xdr:spPr bwMode="auto">
        <a:xfrm>
          <a:off x="723900" y="70389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724" name="Text Box 7">
          <a:extLst>
            <a:ext uri="{FF2B5EF4-FFF2-40B4-BE49-F238E27FC236}">
              <a16:creationId xmlns:a16="http://schemas.microsoft.com/office/drawing/2014/main" id="{00000000-0008-0000-0F00-0000D4020000}"/>
            </a:ext>
          </a:extLst>
        </xdr:cNvPr>
        <xdr:cNvSpPr txBox="1">
          <a:spLocks noChangeArrowheads="1"/>
        </xdr:cNvSpPr>
      </xdr:nvSpPr>
      <xdr:spPr bwMode="auto">
        <a:xfrm>
          <a:off x="723900" y="70389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725" name="Text Box 7">
          <a:extLst>
            <a:ext uri="{FF2B5EF4-FFF2-40B4-BE49-F238E27FC236}">
              <a16:creationId xmlns:a16="http://schemas.microsoft.com/office/drawing/2014/main" id="{00000000-0008-0000-0F00-0000D5020000}"/>
            </a:ext>
          </a:extLst>
        </xdr:cNvPr>
        <xdr:cNvSpPr txBox="1">
          <a:spLocks noChangeArrowheads="1"/>
        </xdr:cNvSpPr>
      </xdr:nvSpPr>
      <xdr:spPr bwMode="auto">
        <a:xfrm>
          <a:off x="723900" y="70389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726" name="Text Box 7">
          <a:extLst>
            <a:ext uri="{FF2B5EF4-FFF2-40B4-BE49-F238E27FC236}">
              <a16:creationId xmlns:a16="http://schemas.microsoft.com/office/drawing/2014/main" id="{00000000-0008-0000-0F00-0000D6020000}"/>
            </a:ext>
          </a:extLst>
        </xdr:cNvPr>
        <xdr:cNvSpPr txBox="1">
          <a:spLocks noChangeArrowheads="1"/>
        </xdr:cNvSpPr>
      </xdr:nvSpPr>
      <xdr:spPr bwMode="auto">
        <a:xfrm>
          <a:off x="723900" y="70389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727" name="Text Box 7">
          <a:extLst>
            <a:ext uri="{FF2B5EF4-FFF2-40B4-BE49-F238E27FC236}">
              <a16:creationId xmlns:a16="http://schemas.microsoft.com/office/drawing/2014/main" id="{00000000-0008-0000-0F00-0000D7020000}"/>
            </a:ext>
          </a:extLst>
        </xdr:cNvPr>
        <xdr:cNvSpPr txBox="1">
          <a:spLocks noChangeArrowheads="1"/>
        </xdr:cNvSpPr>
      </xdr:nvSpPr>
      <xdr:spPr bwMode="auto">
        <a:xfrm>
          <a:off x="723900" y="70389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728" name="Text Box 7">
          <a:extLst>
            <a:ext uri="{FF2B5EF4-FFF2-40B4-BE49-F238E27FC236}">
              <a16:creationId xmlns:a16="http://schemas.microsoft.com/office/drawing/2014/main" id="{00000000-0008-0000-0F00-0000D8020000}"/>
            </a:ext>
          </a:extLst>
        </xdr:cNvPr>
        <xdr:cNvSpPr txBox="1">
          <a:spLocks noChangeArrowheads="1"/>
        </xdr:cNvSpPr>
      </xdr:nvSpPr>
      <xdr:spPr bwMode="auto">
        <a:xfrm>
          <a:off x="723900" y="70389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22</xdr:row>
      <xdr:rowOff>0</xdr:rowOff>
    </xdr:from>
    <xdr:to>
      <xdr:col>1</xdr:col>
      <xdr:colOff>742950</xdr:colOff>
      <xdr:row>22</xdr:row>
      <xdr:rowOff>9525</xdr:rowOff>
    </xdr:to>
    <xdr:sp textlink="">
      <xdr:nvSpPr>
        <xdr:cNvPr id="729" name="Text Box 7">
          <a:extLst>
            <a:ext uri="{FF2B5EF4-FFF2-40B4-BE49-F238E27FC236}">
              <a16:creationId xmlns:a16="http://schemas.microsoft.com/office/drawing/2014/main" id="{00000000-0008-0000-0F00-0000D9020000}"/>
            </a:ext>
          </a:extLst>
        </xdr:cNvPr>
        <xdr:cNvSpPr txBox="1">
          <a:spLocks noChangeArrowheads="1"/>
        </xdr:cNvSpPr>
      </xdr:nvSpPr>
      <xdr:spPr bwMode="auto">
        <a:xfrm>
          <a:off x="723900" y="7038975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730" name="Text Box 7">
          <a:extLst>
            <a:ext uri="{FF2B5EF4-FFF2-40B4-BE49-F238E27FC236}">
              <a16:creationId xmlns:a16="http://schemas.microsoft.com/office/drawing/2014/main" id="{00000000-0008-0000-0F00-0000DA020000}"/>
            </a:ext>
          </a:extLst>
        </xdr:cNvPr>
        <xdr:cNvSpPr txBox="1">
          <a:spLocks noChangeArrowheads="1"/>
        </xdr:cNvSpPr>
      </xdr:nvSpPr>
      <xdr:spPr bwMode="auto">
        <a:xfrm>
          <a:off x="735542" y="8434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24</xdr:row>
      <xdr:rowOff>0</xdr:rowOff>
    </xdr:from>
    <xdr:to>
      <xdr:col>2</xdr:col>
      <xdr:colOff>742950</xdr:colOff>
      <xdr:row>24</xdr:row>
      <xdr:rowOff>9525</xdr:rowOff>
    </xdr:to>
    <xdr:sp textlink="">
      <xdr:nvSpPr>
        <xdr:cNvPr id="731" name="Text Box 8">
          <a:extLst>
            <a:ext uri="{FF2B5EF4-FFF2-40B4-BE49-F238E27FC236}">
              <a16:creationId xmlns:a16="http://schemas.microsoft.com/office/drawing/2014/main" id="{00000000-0008-0000-0F00-0000DB020000}"/>
            </a:ext>
          </a:extLst>
        </xdr:cNvPr>
        <xdr:cNvSpPr txBox="1">
          <a:spLocks noChangeArrowheads="1"/>
        </xdr:cNvSpPr>
      </xdr:nvSpPr>
      <xdr:spPr bwMode="auto">
        <a:xfrm>
          <a:off x="2096558" y="8434917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732" name="Text Box 7">
          <a:extLst>
            <a:ext uri="{FF2B5EF4-FFF2-40B4-BE49-F238E27FC236}">
              <a16:creationId xmlns:a16="http://schemas.microsoft.com/office/drawing/2014/main" id="{00000000-0008-0000-0F00-0000DC020000}"/>
            </a:ext>
          </a:extLst>
        </xdr:cNvPr>
        <xdr:cNvSpPr txBox="1">
          <a:spLocks noChangeArrowheads="1"/>
        </xdr:cNvSpPr>
      </xdr:nvSpPr>
      <xdr:spPr bwMode="auto">
        <a:xfrm>
          <a:off x="735542" y="8434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24</xdr:row>
      <xdr:rowOff>0</xdr:rowOff>
    </xdr:from>
    <xdr:to>
      <xdr:col>2</xdr:col>
      <xdr:colOff>742950</xdr:colOff>
      <xdr:row>24</xdr:row>
      <xdr:rowOff>9525</xdr:rowOff>
    </xdr:to>
    <xdr:sp textlink="">
      <xdr:nvSpPr>
        <xdr:cNvPr id="733" name="Text Box 8">
          <a:extLst>
            <a:ext uri="{FF2B5EF4-FFF2-40B4-BE49-F238E27FC236}">
              <a16:creationId xmlns:a16="http://schemas.microsoft.com/office/drawing/2014/main" id="{00000000-0008-0000-0F00-0000DD020000}"/>
            </a:ext>
          </a:extLst>
        </xdr:cNvPr>
        <xdr:cNvSpPr txBox="1">
          <a:spLocks noChangeArrowheads="1"/>
        </xdr:cNvSpPr>
      </xdr:nvSpPr>
      <xdr:spPr bwMode="auto">
        <a:xfrm>
          <a:off x="2096558" y="8434917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734" name="Text Box 7">
          <a:extLst>
            <a:ext uri="{FF2B5EF4-FFF2-40B4-BE49-F238E27FC236}">
              <a16:creationId xmlns:a16="http://schemas.microsoft.com/office/drawing/2014/main" id="{00000000-0008-0000-0F00-0000DE020000}"/>
            </a:ext>
          </a:extLst>
        </xdr:cNvPr>
        <xdr:cNvSpPr txBox="1">
          <a:spLocks noChangeArrowheads="1"/>
        </xdr:cNvSpPr>
      </xdr:nvSpPr>
      <xdr:spPr bwMode="auto">
        <a:xfrm>
          <a:off x="735542" y="8434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24</xdr:row>
      <xdr:rowOff>0</xdr:rowOff>
    </xdr:from>
    <xdr:to>
      <xdr:col>2</xdr:col>
      <xdr:colOff>742950</xdr:colOff>
      <xdr:row>24</xdr:row>
      <xdr:rowOff>9525</xdr:rowOff>
    </xdr:to>
    <xdr:sp textlink="">
      <xdr:nvSpPr>
        <xdr:cNvPr id="735" name="Text Box 8">
          <a:extLst>
            <a:ext uri="{FF2B5EF4-FFF2-40B4-BE49-F238E27FC236}">
              <a16:creationId xmlns:a16="http://schemas.microsoft.com/office/drawing/2014/main" id="{00000000-0008-0000-0F00-0000DF020000}"/>
            </a:ext>
          </a:extLst>
        </xdr:cNvPr>
        <xdr:cNvSpPr txBox="1">
          <a:spLocks noChangeArrowheads="1"/>
        </xdr:cNvSpPr>
      </xdr:nvSpPr>
      <xdr:spPr bwMode="auto">
        <a:xfrm>
          <a:off x="2096558" y="8434917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736" name="Text Box 7">
          <a:extLst>
            <a:ext uri="{FF2B5EF4-FFF2-40B4-BE49-F238E27FC236}">
              <a16:creationId xmlns:a16="http://schemas.microsoft.com/office/drawing/2014/main" id="{00000000-0008-0000-0F00-0000E0020000}"/>
            </a:ext>
          </a:extLst>
        </xdr:cNvPr>
        <xdr:cNvSpPr txBox="1">
          <a:spLocks noChangeArrowheads="1"/>
        </xdr:cNvSpPr>
      </xdr:nvSpPr>
      <xdr:spPr bwMode="auto">
        <a:xfrm>
          <a:off x="735542" y="8434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24</xdr:row>
      <xdr:rowOff>0</xdr:rowOff>
    </xdr:from>
    <xdr:to>
      <xdr:col>2</xdr:col>
      <xdr:colOff>742950</xdr:colOff>
      <xdr:row>24</xdr:row>
      <xdr:rowOff>9525</xdr:rowOff>
    </xdr:to>
    <xdr:sp textlink="">
      <xdr:nvSpPr>
        <xdr:cNvPr id="737" name="Text Box 8">
          <a:extLst>
            <a:ext uri="{FF2B5EF4-FFF2-40B4-BE49-F238E27FC236}">
              <a16:creationId xmlns:a16="http://schemas.microsoft.com/office/drawing/2014/main" id="{00000000-0008-0000-0F00-0000E1020000}"/>
            </a:ext>
          </a:extLst>
        </xdr:cNvPr>
        <xdr:cNvSpPr txBox="1">
          <a:spLocks noChangeArrowheads="1"/>
        </xdr:cNvSpPr>
      </xdr:nvSpPr>
      <xdr:spPr bwMode="auto">
        <a:xfrm>
          <a:off x="2096558" y="8434917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738" name="Text Box 7">
          <a:extLst>
            <a:ext uri="{FF2B5EF4-FFF2-40B4-BE49-F238E27FC236}">
              <a16:creationId xmlns:a16="http://schemas.microsoft.com/office/drawing/2014/main" id="{00000000-0008-0000-0F00-0000E2020000}"/>
            </a:ext>
          </a:extLst>
        </xdr:cNvPr>
        <xdr:cNvSpPr txBox="1">
          <a:spLocks noChangeArrowheads="1"/>
        </xdr:cNvSpPr>
      </xdr:nvSpPr>
      <xdr:spPr bwMode="auto">
        <a:xfrm>
          <a:off x="735542" y="8434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24</xdr:row>
      <xdr:rowOff>0</xdr:rowOff>
    </xdr:from>
    <xdr:to>
      <xdr:col>2</xdr:col>
      <xdr:colOff>742950</xdr:colOff>
      <xdr:row>24</xdr:row>
      <xdr:rowOff>9525</xdr:rowOff>
    </xdr:to>
    <xdr:sp textlink="">
      <xdr:nvSpPr>
        <xdr:cNvPr id="739" name="Text Box 8">
          <a:extLst>
            <a:ext uri="{FF2B5EF4-FFF2-40B4-BE49-F238E27FC236}">
              <a16:creationId xmlns:a16="http://schemas.microsoft.com/office/drawing/2014/main" id="{00000000-0008-0000-0F00-0000E3020000}"/>
            </a:ext>
          </a:extLst>
        </xdr:cNvPr>
        <xdr:cNvSpPr txBox="1">
          <a:spLocks noChangeArrowheads="1"/>
        </xdr:cNvSpPr>
      </xdr:nvSpPr>
      <xdr:spPr bwMode="auto">
        <a:xfrm>
          <a:off x="2096558" y="8434917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740" name="Text Box 7">
          <a:extLst>
            <a:ext uri="{FF2B5EF4-FFF2-40B4-BE49-F238E27FC236}">
              <a16:creationId xmlns:a16="http://schemas.microsoft.com/office/drawing/2014/main" id="{00000000-0008-0000-0F00-0000E4020000}"/>
            </a:ext>
          </a:extLst>
        </xdr:cNvPr>
        <xdr:cNvSpPr txBox="1">
          <a:spLocks noChangeArrowheads="1"/>
        </xdr:cNvSpPr>
      </xdr:nvSpPr>
      <xdr:spPr bwMode="auto">
        <a:xfrm>
          <a:off x="735542" y="8434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24</xdr:row>
      <xdr:rowOff>0</xdr:rowOff>
    </xdr:from>
    <xdr:to>
      <xdr:col>2</xdr:col>
      <xdr:colOff>742950</xdr:colOff>
      <xdr:row>24</xdr:row>
      <xdr:rowOff>9525</xdr:rowOff>
    </xdr:to>
    <xdr:sp textlink="">
      <xdr:nvSpPr>
        <xdr:cNvPr id="741" name="Text Box 8">
          <a:extLst>
            <a:ext uri="{FF2B5EF4-FFF2-40B4-BE49-F238E27FC236}">
              <a16:creationId xmlns:a16="http://schemas.microsoft.com/office/drawing/2014/main" id="{00000000-0008-0000-0F00-0000E5020000}"/>
            </a:ext>
          </a:extLst>
        </xdr:cNvPr>
        <xdr:cNvSpPr txBox="1">
          <a:spLocks noChangeArrowheads="1"/>
        </xdr:cNvSpPr>
      </xdr:nvSpPr>
      <xdr:spPr bwMode="auto">
        <a:xfrm>
          <a:off x="2096558" y="8434917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742" name="Text Box 7">
          <a:extLst>
            <a:ext uri="{FF2B5EF4-FFF2-40B4-BE49-F238E27FC236}">
              <a16:creationId xmlns:a16="http://schemas.microsoft.com/office/drawing/2014/main" id="{00000000-0008-0000-0F00-0000E6020000}"/>
            </a:ext>
          </a:extLst>
        </xdr:cNvPr>
        <xdr:cNvSpPr txBox="1">
          <a:spLocks noChangeArrowheads="1"/>
        </xdr:cNvSpPr>
      </xdr:nvSpPr>
      <xdr:spPr bwMode="auto">
        <a:xfrm>
          <a:off x="735542" y="8434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24</xdr:row>
      <xdr:rowOff>0</xdr:rowOff>
    </xdr:from>
    <xdr:to>
      <xdr:col>2</xdr:col>
      <xdr:colOff>742950</xdr:colOff>
      <xdr:row>24</xdr:row>
      <xdr:rowOff>9525</xdr:rowOff>
    </xdr:to>
    <xdr:sp textlink="">
      <xdr:nvSpPr>
        <xdr:cNvPr id="743" name="Text Box 8">
          <a:extLst>
            <a:ext uri="{FF2B5EF4-FFF2-40B4-BE49-F238E27FC236}">
              <a16:creationId xmlns:a16="http://schemas.microsoft.com/office/drawing/2014/main" id="{00000000-0008-0000-0F00-0000E7020000}"/>
            </a:ext>
          </a:extLst>
        </xdr:cNvPr>
        <xdr:cNvSpPr txBox="1">
          <a:spLocks noChangeArrowheads="1"/>
        </xdr:cNvSpPr>
      </xdr:nvSpPr>
      <xdr:spPr bwMode="auto">
        <a:xfrm>
          <a:off x="2096558" y="8434917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744" name="Text Box 7">
          <a:extLst>
            <a:ext uri="{FF2B5EF4-FFF2-40B4-BE49-F238E27FC236}">
              <a16:creationId xmlns:a16="http://schemas.microsoft.com/office/drawing/2014/main" id="{00000000-0008-0000-0F00-0000E8020000}"/>
            </a:ext>
          </a:extLst>
        </xdr:cNvPr>
        <xdr:cNvSpPr txBox="1">
          <a:spLocks noChangeArrowheads="1"/>
        </xdr:cNvSpPr>
      </xdr:nvSpPr>
      <xdr:spPr bwMode="auto">
        <a:xfrm>
          <a:off x="735542" y="8434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24</xdr:row>
      <xdr:rowOff>0</xdr:rowOff>
    </xdr:from>
    <xdr:to>
      <xdr:col>2</xdr:col>
      <xdr:colOff>742950</xdr:colOff>
      <xdr:row>24</xdr:row>
      <xdr:rowOff>9525</xdr:rowOff>
    </xdr:to>
    <xdr:sp textlink="">
      <xdr:nvSpPr>
        <xdr:cNvPr id="745" name="Text Box 8">
          <a:extLst>
            <a:ext uri="{FF2B5EF4-FFF2-40B4-BE49-F238E27FC236}">
              <a16:creationId xmlns:a16="http://schemas.microsoft.com/office/drawing/2014/main" id="{00000000-0008-0000-0F00-0000E9020000}"/>
            </a:ext>
          </a:extLst>
        </xdr:cNvPr>
        <xdr:cNvSpPr txBox="1">
          <a:spLocks noChangeArrowheads="1"/>
        </xdr:cNvSpPr>
      </xdr:nvSpPr>
      <xdr:spPr bwMode="auto">
        <a:xfrm>
          <a:off x="2096558" y="8434917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933450</xdr:colOff>
      <xdr:row>24</xdr:row>
      <xdr:rowOff>76200</xdr:rowOff>
    </xdr:from>
    <xdr:to>
      <xdr:col>2</xdr:col>
      <xdr:colOff>66675</xdr:colOff>
      <xdr:row>25</xdr:row>
      <xdr:rowOff>295275</xdr:rowOff>
    </xdr:to>
    <xdr:sp textlink="">
      <xdr:nvSpPr>
        <xdr:cNvPr id="746" name="AutoShape 41">
          <a:extLst>
            <a:ext uri="{FF2B5EF4-FFF2-40B4-BE49-F238E27FC236}">
              <a16:creationId xmlns:a16="http://schemas.microsoft.com/office/drawing/2014/main" id="{00000000-0008-0000-0F00-0000EA020000}"/>
            </a:ext>
          </a:extLst>
        </xdr:cNvPr>
        <xdr:cNvSpPr>
          <a:spLocks/>
        </xdr:cNvSpPr>
      </xdr:nvSpPr>
      <xdr:spPr bwMode="auto">
        <a:xfrm>
          <a:off x="1621367" y="8511117"/>
          <a:ext cx="75141" cy="547158"/>
        </a:xfrm>
        <a:prstGeom prst="leftBrace">
          <a:avLst>
            <a:gd name="adj1" fmla="val 593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747" name="Text Box 7">
          <a:extLst>
            <a:ext uri="{FF2B5EF4-FFF2-40B4-BE49-F238E27FC236}">
              <a16:creationId xmlns:a16="http://schemas.microsoft.com/office/drawing/2014/main" id="{00000000-0008-0000-0F00-0000EB020000}"/>
            </a:ext>
          </a:extLst>
        </xdr:cNvPr>
        <xdr:cNvSpPr txBox="1">
          <a:spLocks noChangeArrowheads="1"/>
        </xdr:cNvSpPr>
      </xdr:nvSpPr>
      <xdr:spPr bwMode="auto">
        <a:xfrm>
          <a:off x="735542" y="8434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24</xdr:row>
      <xdr:rowOff>0</xdr:rowOff>
    </xdr:from>
    <xdr:to>
      <xdr:col>2</xdr:col>
      <xdr:colOff>742950</xdr:colOff>
      <xdr:row>24</xdr:row>
      <xdr:rowOff>9525</xdr:rowOff>
    </xdr:to>
    <xdr:sp textlink="">
      <xdr:nvSpPr>
        <xdr:cNvPr id="748" name="Text Box 8">
          <a:extLst>
            <a:ext uri="{FF2B5EF4-FFF2-40B4-BE49-F238E27FC236}">
              <a16:creationId xmlns:a16="http://schemas.microsoft.com/office/drawing/2014/main" id="{00000000-0008-0000-0F00-0000EC020000}"/>
            </a:ext>
          </a:extLst>
        </xdr:cNvPr>
        <xdr:cNvSpPr txBox="1">
          <a:spLocks noChangeArrowheads="1"/>
        </xdr:cNvSpPr>
      </xdr:nvSpPr>
      <xdr:spPr bwMode="auto">
        <a:xfrm>
          <a:off x="2096558" y="8434917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749" name="Text Box 7">
          <a:extLst>
            <a:ext uri="{FF2B5EF4-FFF2-40B4-BE49-F238E27FC236}">
              <a16:creationId xmlns:a16="http://schemas.microsoft.com/office/drawing/2014/main" id="{00000000-0008-0000-0F00-0000ED020000}"/>
            </a:ext>
          </a:extLst>
        </xdr:cNvPr>
        <xdr:cNvSpPr txBox="1">
          <a:spLocks noChangeArrowheads="1"/>
        </xdr:cNvSpPr>
      </xdr:nvSpPr>
      <xdr:spPr bwMode="auto">
        <a:xfrm>
          <a:off x="735542" y="8434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24</xdr:row>
      <xdr:rowOff>0</xdr:rowOff>
    </xdr:from>
    <xdr:to>
      <xdr:col>2</xdr:col>
      <xdr:colOff>742950</xdr:colOff>
      <xdr:row>24</xdr:row>
      <xdr:rowOff>9525</xdr:rowOff>
    </xdr:to>
    <xdr:sp textlink="">
      <xdr:nvSpPr>
        <xdr:cNvPr id="750" name="Text Box 8">
          <a:extLst>
            <a:ext uri="{FF2B5EF4-FFF2-40B4-BE49-F238E27FC236}">
              <a16:creationId xmlns:a16="http://schemas.microsoft.com/office/drawing/2014/main" id="{00000000-0008-0000-0F00-0000EE020000}"/>
            </a:ext>
          </a:extLst>
        </xdr:cNvPr>
        <xdr:cNvSpPr txBox="1">
          <a:spLocks noChangeArrowheads="1"/>
        </xdr:cNvSpPr>
      </xdr:nvSpPr>
      <xdr:spPr bwMode="auto">
        <a:xfrm>
          <a:off x="2096558" y="8434917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751" name="Text Box 7">
          <a:extLst>
            <a:ext uri="{FF2B5EF4-FFF2-40B4-BE49-F238E27FC236}">
              <a16:creationId xmlns:a16="http://schemas.microsoft.com/office/drawing/2014/main" id="{00000000-0008-0000-0F00-0000EF020000}"/>
            </a:ext>
          </a:extLst>
        </xdr:cNvPr>
        <xdr:cNvSpPr txBox="1">
          <a:spLocks noChangeArrowheads="1"/>
        </xdr:cNvSpPr>
      </xdr:nvSpPr>
      <xdr:spPr bwMode="auto">
        <a:xfrm>
          <a:off x="735542" y="8434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24</xdr:row>
      <xdr:rowOff>0</xdr:rowOff>
    </xdr:from>
    <xdr:to>
      <xdr:col>2</xdr:col>
      <xdr:colOff>742950</xdr:colOff>
      <xdr:row>24</xdr:row>
      <xdr:rowOff>9525</xdr:rowOff>
    </xdr:to>
    <xdr:sp textlink="">
      <xdr:nvSpPr>
        <xdr:cNvPr id="752" name="Text Box 8">
          <a:extLst>
            <a:ext uri="{FF2B5EF4-FFF2-40B4-BE49-F238E27FC236}">
              <a16:creationId xmlns:a16="http://schemas.microsoft.com/office/drawing/2014/main" id="{00000000-0008-0000-0F00-0000F0020000}"/>
            </a:ext>
          </a:extLst>
        </xdr:cNvPr>
        <xdr:cNvSpPr txBox="1">
          <a:spLocks noChangeArrowheads="1"/>
        </xdr:cNvSpPr>
      </xdr:nvSpPr>
      <xdr:spPr bwMode="auto">
        <a:xfrm>
          <a:off x="2096558" y="8434917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753" name="Text Box 7">
          <a:extLst>
            <a:ext uri="{FF2B5EF4-FFF2-40B4-BE49-F238E27FC236}">
              <a16:creationId xmlns:a16="http://schemas.microsoft.com/office/drawing/2014/main" id="{00000000-0008-0000-0F00-0000F1020000}"/>
            </a:ext>
          </a:extLst>
        </xdr:cNvPr>
        <xdr:cNvSpPr txBox="1">
          <a:spLocks noChangeArrowheads="1"/>
        </xdr:cNvSpPr>
      </xdr:nvSpPr>
      <xdr:spPr bwMode="auto">
        <a:xfrm>
          <a:off x="735542" y="8434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24</xdr:row>
      <xdr:rowOff>0</xdr:rowOff>
    </xdr:from>
    <xdr:to>
      <xdr:col>2</xdr:col>
      <xdr:colOff>742950</xdr:colOff>
      <xdr:row>24</xdr:row>
      <xdr:rowOff>9525</xdr:rowOff>
    </xdr:to>
    <xdr:sp textlink="">
      <xdr:nvSpPr>
        <xdr:cNvPr id="754" name="Text Box 8">
          <a:extLst>
            <a:ext uri="{FF2B5EF4-FFF2-40B4-BE49-F238E27FC236}">
              <a16:creationId xmlns:a16="http://schemas.microsoft.com/office/drawing/2014/main" id="{00000000-0008-0000-0F00-0000F2020000}"/>
            </a:ext>
          </a:extLst>
        </xdr:cNvPr>
        <xdr:cNvSpPr txBox="1">
          <a:spLocks noChangeArrowheads="1"/>
        </xdr:cNvSpPr>
      </xdr:nvSpPr>
      <xdr:spPr bwMode="auto">
        <a:xfrm>
          <a:off x="2096558" y="8434917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755" name="Text Box 7">
          <a:extLst>
            <a:ext uri="{FF2B5EF4-FFF2-40B4-BE49-F238E27FC236}">
              <a16:creationId xmlns:a16="http://schemas.microsoft.com/office/drawing/2014/main" id="{00000000-0008-0000-0F00-0000F3020000}"/>
            </a:ext>
          </a:extLst>
        </xdr:cNvPr>
        <xdr:cNvSpPr txBox="1">
          <a:spLocks noChangeArrowheads="1"/>
        </xdr:cNvSpPr>
      </xdr:nvSpPr>
      <xdr:spPr bwMode="auto">
        <a:xfrm>
          <a:off x="735542" y="8434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24</xdr:row>
      <xdr:rowOff>0</xdr:rowOff>
    </xdr:from>
    <xdr:to>
      <xdr:col>2</xdr:col>
      <xdr:colOff>742950</xdr:colOff>
      <xdr:row>24</xdr:row>
      <xdr:rowOff>9525</xdr:rowOff>
    </xdr:to>
    <xdr:sp textlink="">
      <xdr:nvSpPr>
        <xdr:cNvPr id="756" name="Text Box 8">
          <a:extLst>
            <a:ext uri="{FF2B5EF4-FFF2-40B4-BE49-F238E27FC236}">
              <a16:creationId xmlns:a16="http://schemas.microsoft.com/office/drawing/2014/main" id="{00000000-0008-0000-0F00-0000F4020000}"/>
            </a:ext>
          </a:extLst>
        </xdr:cNvPr>
        <xdr:cNvSpPr txBox="1">
          <a:spLocks noChangeArrowheads="1"/>
        </xdr:cNvSpPr>
      </xdr:nvSpPr>
      <xdr:spPr bwMode="auto">
        <a:xfrm>
          <a:off x="2096558" y="8434917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757" name="Text Box 7">
          <a:extLst>
            <a:ext uri="{FF2B5EF4-FFF2-40B4-BE49-F238E27FC236}">
              <a16:creationId xmlns:a16="http://schemas.microsoft.com/office/drawing/2014/main" id="{00000000-0008-0000-0F00-0000F5020000}"/>
            </a:ext>
          </a:extLst>
        </xdr:cNvPr>
        <xdr:cNvSpPr txBox="1">
          <a:spLocks noChangeArrowheads="1"/>
        </xdr:cNvSpPr>
      </xdr:nvSpPr>
      <xdr:spPr bwMode="auto">
        <a:xfrm>
          <a:off x="735542" y="8434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24</xdr:row>
      <xdr:rowOff>0</xdr:rowOff>
    </xdr:from>
    <xdr:to>
      <xdr:col>2</xdr:col>
      <xdr:colOff>742950</xdr:colOff>
      <xdr:row>24</xdr:row>
      <xdr:rowOff>9525</xdr:rowOff>
    </xdr:to>
    <xdr:sp textlink="">
      <xdr:nvSpPr>
        <xdr:cNvPr id="758" name="Text Box 8">
          <a:extLst>
            <a:ext uri="{FF2B5EF4-FFF2-40B4-BE49-F238E27FC236}">
              <a16:creationId xmlns:a16="http://schemas.microsoft.com/office/drawing/2014/main" id="{00000000-0008-0000-0F00-0000F6020000}"/>
            </a:ext>
          </a:extLst>
        </xdr:cNvPr>
        <xdr:cNvSpPr txBox="1">
          <a:spLocks noChangeArrowheads="1"/>
        </xdr:cNvSpPr>
      </xdr:nvSpPr>
      <xdr:spPr bwMode="auto">
        <a:xfrm>
          <a:off x="2096558" y="8434917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759" name="Text Box 7">
          <a:extLst>
            <a:ext uri="{FF2B5EF4-FFF2-40B4-BE49-F238E27FC236}">
              <a16:creationId xmlns:a16="http://schemas.microsoft.com/office/drawing/2014/main" id="{00000000-0008-0000-0F00-0000F7020000}"/>
            </a:ext>
          </a:extLst>
        </xdr:cNvPr>
        <xdr:cNvSpPr txBox="1">
          <a:spLocks noChangeArrowheads="1"/>
        </xdr:cNvSpPr>
      </xdr:nvSpPr>
      <xdr:spPr bwMode="auto">
        <a:xfrm>
          <a:off x="735542" y="8434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24</xdr:row>
      <xdr:rowOff>0</xdr:rowOff>
    </xdr:from>
    <xdr:to>
      <xdr:col>2</xdr:col>
      <xdr:colOff>742950</xdr:colOff>
      <xdr:row>24</xdr:row>
      <xdr:rowOff>9525</xdr:rowOff>
    </xdr:to>
    <xdr:sp textlink="">
      <xdr:nvSpPr>
        <xdr:cNvPr id="760" name="Text Box 8">
          <a:extLst>
            <a:ext uri="{FF2B5EF4-FFF2-40B4-BE49-F238E27FC236}">
              <a16:creationId xmlns:a16="http://schemas.microsoft.com/office/drawing/2014/main" id="{00000000-0008-0000-0F00-0000F8020000}"/>
            </a:ext>
          </a:extLst>
        </xdr:cNvPr>
        <xdr:cNvSpPr txBox="1">
          <a:spLocks noChangeArrowheads="1"/>
        </xdr:cNvSpPr>
      </xdr:nvSpPr>
      <xdr:spPr bwMode="auto">
        <a:xfrm>
          <a:off x="2096558" y="8434917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761" name="Text Box 7">
          <a:extLst>
            <a:ext uri="{FF2B5EF4-FFF2-40B4-BE49-F238E27FC236}">
              <a16:creationId xmlns:a16="http://schemas.microsoft.com/office/drawing/2014/main" id="{00000000-0008-0000-0F00-0000F9020000}"/>
            </a:ext>
          </a:extLst>
        </xdr:cNvPr>
        <xdr:cNvSpPr txBox="1">
          <a:spLocks noChangeArrowheads="1"/>
        </xdr:cNvSpPr>
      </xdr:nvSpPr>
      <xdr:spPr bwMode="auto">
        <a:xfrm>
          <a:off x="735542" y="8434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24</xdr:row>
      <xdr:rowOff>0</xdr:rowOff>
    </xdr:from>
    <xdr:to>
      <xdr:col>2</xdr:col>
      <xdr:colOff>742950</xdr:colOff>
      <xdr:row>24</xdr:row>
      <xdr:rowOff>9525</xdr:rowOff>
    </xdr:to>
    <xdr:sp textlink="">
      <xdr:nvSpPr>
        <xdr:cNvPr id="762" name="Text Box 8">
          <a:extLst>
            <a:ext uri="{FF2B5EF4-FFF2-40B4-BE49-F238E27FC236}">
              <a16:creationId xmlns:a16="http://schemas.microsoft.com/office/drawing/2014/main" id="{00000000-0008-0000-0F00-0000FA020000}"/>
            </a:ext>
          </a:extLst>
        </xdr:cNvPr>
        <xdr:cNvSpPr txBox="1">
          <a:spLocks noChangeArrowheads="1"/>
        </xdr:cNvSpPr>
      </xdr:nvSpPr>
      <xdr:spPr bwMode="auto">
        <a:xfrm>
          <a:off x="2096558" y="8434917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763" name="Text Box 7">
          <a:extLst>
            <a:ext uri="{FF2B5EF4-FFF2-40B4-BE49-F238E27FC236}">
              <a16:creationId xmlns:a16="http://schemas.microsoft.com/office/drawing/2014/main" id="{00000000-0008-0000-0F00-0000FB020000}"/>
            </a:ext>
          </a:extLst>
        </xdr:cNvPr>
        <xdr:cNvSpPr txBox="1">
          <a:spLocks noChangeArrowheads="1"/>
        </xdr:cNvSpPr>
      </xdr:nvSpPr>
      <xdr:spPr bwMode="auto">
        <a:xfrm>
          <a:off x="735542" y="8434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24</xdr:row>
      <xdr:rowOff>0</xdr:rowOff>
    </xdr:from>
    <xdr:to>
      <xdr:col>2</xdr:col>
      <xdr:colOff>742950</xdr:colOff>
      <xdr:row>24</xdr:row>
      <xdr:rowOff>9525</xdr:rowOff>
    </xdr:to>
    <xdr:sp textlink="">
      <xdr:nvSpPr>
        <xdr:cNvPr id="764" name="Text Box 8">
          <a:extLst>
            <a:ext uri="{FF2B5EF4-FFF2-40B4-BE49-F238E27FC236}">
              <a16:creationId xmlns:a16="http://schemas.microsoft.com/office/drawing/2014/main" id="{00000000-0008-0000-0F00-0000FC020000}"/>
            </a:ext>
          </a:extLst>
        </xdr:cNvPr>
        <xdr:cNvSpPr txBox="1">
          <a:spLocks noChangeArrowheads="1"/>
        </xdr:cNvSpPr>
      </xdr:nvSpPr>
      <xdr:spPr bwMode="auto">
        <a:xfrm>
          <a:off x="2096558" y="8434917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765" name="Text Box 7">
          <a:extLst>
            <a:ext uri="{FF2B5EF4-FFF2-40B4-BE49-F238E27FC236}">
              <a16:creationId xmlns:a16="http://schemas.microsoft.com/office/drawing/2014/main" id="{00000000-0008-0000-0F00-0000FD020000}"/>
            </a:ext>
          </a:extLst>
        </xdr:cNvPr>
        <xdr:cNvSpPr txBox="1">
          <a:spLocks noChangeArrowheads="1"/>
        </xdr:cNvSpPr>
      </xdr:nvSpPr>
      <xdr:spPr bwMode="auto">
        <a:xfrm>
          <a:off x="735542" y="8434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24</xdr:row>
      <xdr:rowOff>0</xdr:rowOff>
    </xdr:from>
    <xdr:to>
      <xdr:col>2</xdr:col>
      <xdr:colOff>742950</xdr:colOff>
      <xdr:row>24</xdr:row>
      <xdr:rowOff>9525</xdr:rowOff>
    </xdr:to>
    <xdr:sp textlink="">
      <xdr:nvSpPr>
        <xdr:cNvPr id="766" name="Text Box 8">
          <a:extLst>
            <a:ext uri="{FF2B5EF4-FFF2-40B4-BE49-F238E27FC236}">
              <a16:creationId xmlns:a16="http://schemas.microsoft.com/office/drawing/2014/main" id="{00000000-0008-0000-0F00-0000FE020000}"/>
            </a:ext>
          </a:extLst>
        </xdr:cNvPr>
        <xdr:cNvSpPr txBox="1">
          <a:spLocks noChangeArrowheads="1"/>
        </xdr:cNvSpPr>
      </xdr:nvSpPr>
      <xdr:spPr bwMode="auto">
        <a:xfrm>
          <a:off x="2096558" y="8434917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767" name="Text Box 7">
          <a:extLst>
            <a:ext uri="{FF2B5EF4-FFF2-40B4-BE49-F238E27FC236}">
              <a16:creationId xmlns:a16="http://schemas.microsoft.com/office/drawing/2014/main" id="{00000000-0008-0000-0F00-0000FF020000}"/>
            </a:ext>
          </a:extLst>
        </xdr:cNvPr>
        <xdr:cNvSpPr txBox="1">
          <a:spLocks noChangeArrowheads="1"/>
        </xdr:cNvSpPr>
      </xdr:nvSpPr>
      <xdr:spPr bwMode="auto">
        <a:xfrm>
          <a:off x="735542" y="8434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24</xdr:row>
      <xdr:rowOff>0</xdr:rowOff>
    </xdr:from>
    <xdr:to>
      <xdr:col>2</xdr:col>
      <xdr:colOff>742950</xdr:colOff>
      <xdr:row>24</xdr:row>
      <xdr:rowOff>9525</xdr:rowOff>
    </xdr:to>
    <xdr:sp textlink="">
      <xdr:nvSpPr>
        <xdr:cNvPr id="768" name="Text Box 8">
          <a:extLst>
            <a:ext uri="{FF2B5EF4-FFF2-40B4-BE49-F238E27FC236}">
              <a16:creationId xmlns:a16="http://schemas.microsoft.com/office/drawing/2014/main" id="{00000000-0008-0000-0F00-000000030000}"/>
            </a:ext>
          </a:extLst>
        </xdr:cNvPr>
        <xdr:cNvSpPr txBox="1">
          <a:spLocks noChangeArrowheads="1"/>
        </xdr:cNvSpPr>
      </xdr:nvSpPr>
      <xdr:spPr bwMode="auto">
        <a:xfrm>
          <a:off x="2096558" y="8434917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769" name="Text Box 7">
          <a:extLst>
            <a:ext uri="{FF2B5EF4-FFF2-40B4-BE49-F238E27FC236}">
              <a16:creationId xmlns:a16="http://schemas.microsoft.com/office/drawing/2014/main" id="{00000000-0008-0000-0F00-000001030000}"/>
            </a:ext>
          </a:extLst>
        </xdr:cNvPr>
        <xdr:cNvSpPr txBox="1">
          <a:spLocks noChangeArrowheads="1"/>
        </xdr:cNvSpPr>
      </xdr:nvSpPr>
      <xdr:spPr bwMode="auto">
        <a:xfrm>
          <a:off x="735542" y="8434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24</xdr:row>
      <xdr:rowOff>0</xdr:rowOff>
    </xdr:from>
    <xdr:to>
      <xdr:col>2</xdr:col>
      <xdr:colOff>742950</xdr:colOff>
      <xdr:row>24</xdr:row>
      <xdr:rowOff>9525</xdr:rowOff>
    </xdr:to>
    <xdr:sp textlink="">
      <xdr:nvSpPr>
        <xdr:cNvPr id="770" name="Text Box 8">
          <a:extLst>
            <a:ext uri="{FF2B5EF4-FFF2-40B4-BE49-F238E27FC236}">
              <a16:creationId xmlns:a16="http://schemas.microsoft.com/office/drawing/2014/main" id="{00000000-0008-0000-0F00-000002030000}"/>
            </a:ext>
          </a:extLst>
        </xdr:cNvPr>
        <xdr:cNvSpPr txBox="1">
          <a:spLocks noChangeArrowheads="1"/>
        </xdr:cNvSpPr>
      </xdr:nvSpPr>
      <xdr:spPr bwMode="auto">
        <a:xfrm>
          <a:off x="2096558" y="8434917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771" name="Text Box 7">
          <a:extLst>
            <a:ext uri="{FF2B5EF4-FFF2-40B4-BE49-F238E27FC236}">
              <a16:creationId xmlns:a16="http://schemas.microsoft.com/office/drawing/2014/main" id="{00000000-0008-0000-0F00-000003030000}"/>
            </a:ext>
          </a:extLst>
        </xdr:cNvPr>
        <xdr:cNvSpPr txBox="1">
          <a:spLocks noChangeArrowheads="1"/>
        </xdr:cNvSpPr>
      </xdr:nvSpPr>
      <xdr:spPr bwMode="auto">
        <a:xfrm>
          <a:off x="735542" y="8434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24</xdr:row>
      <xdr:rowOff>0</xdr:rowOff>
    </xdr:from>
    <xdr:to>
      <xdr:col>2</xdr:col>
      <xdr:colOff>742950</xdr:colOff>
      <xdr:row>24</xdr:row>
      <xdr:rowOff>9525</xdr:rowOff>
    </xdr:to>
    <xdr:sp textlink="">
      <xdr:nvSpPr>
        <xdr:cNvPr id="772" name="Text Box 8">
          <a:extLst>
            <a:ext uri="{FF2B5EF4-FFF2-40B4-BE49-F238E27FC236}">
              <a16:creationId xmlns:a16="http://schemas.microsoft.com/office/drawing/2014/main" id="{00000000-0008-0000-0F00-000004030000}"/>
            </a:ext>
          </a:extLst>
        </xdr:cNvPr>
        <xdr:cNvSpPr txBox="1">
          <a:spLocks noChangeArrowheads="1"/>
        </xdr:cNvSpPr>
      </xdr:nvSpPr>
      <xdr:spPr bwMode="auto">
        <a:xfrm>
          <a:off x="2096558" y="8434917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773" name="Text Box 7">
          <a:extLst>
            <a:ext uri="{FF2B5EF4-FFF2-40B4-BE49-F238E27FC236}">
              <a16:creationId xmlns:a16="http://schemas.microsoft.com/office/drawing/2014/main" id="{00000000-0008-0000-0F00-000005030000}"/>
            </a:ext>
          </a:extLst>
        </xdr:cNvPr>
        <xdr:cNvSpPr txBox="1">
          <a:spLocks noChangeArrowheads="1"/>
        </xdr:cNvSpPr>
      </xdr:nvSpPr>
      <xdr:spPr bwMode="auto">
        <a:xfrm>
          <a:off x="735542" y="8434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24</xdr:row>
      <xdr:rowOff>0</xdr:rowOff>
    </xdr:from>
    <xdr:to>
      <xdr:col>2</xdr:col>
      <xdr:colOff>742950</xdr:colOff>
      <xdr:row>24</xdr:row>
      <xdr:rowOff>9525</xdr:rowOff>
    </xdr:to>
    <xdr:sp textlink="">
      <xdr:nvSpPr>
        <xdr:cNvPr id="774" name="Text Box 8">
          <a:extLst>
            <a:ext uri="{FF2B5EF4-FFF2-40B4-BE49-F238E27FC236}">
              <a16:creationId xmlns:a16="http://schemas.microsoft.com/office/drawing/2014/main" id="{00000000-0008-0000-0F00-000006030000}"/>
            </a:ext>
          </a:extLst>
        </xdr:cNvPr>
        <xdr:cNvSpPr txBox="1">
          <a:spLocks noChangeArrowheads="1"/>
        </xdr:cNvSpPr>
      </xdr:nvSpPr>
      <xdr:spPr bwMode="auto">
        <a:xfrm>
          <a:off x="2096558" y="8434917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775" name="Text Box 7">
          <a:extLst>
            <a:ext uri="{FF2B5EF4-FFF2-40B4-BE49-F238E27FC236}">
              <a16:creationId xmlns:a16="http://schemas.microsoft.com/office/drawing/2014/main" id="{00000000-0008-0000-0F00-000007030000}"/>
            </a:ext>
          </a:extLst>
        </xdr:cNvPr>
        <xdr:cNvSpPr txBox="1">
          <a:spLocks noChangeArrowheads="1"/>
        </xdr:cNvSpPr>
      </xdr:nvSpPr>
      <xdr:spPr bwMode="auto">
        <a:xfrm>
          <a:off x="735542" y="8434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24</xdr:row>
      <xdr:rowOff>0</xdr:rowOff>
    </xdr:from>
    <xdr:to>
      <xdr:col>2</xdr:col>
      <xdr:colOff>742950</xdr:colOff>
      <xdr:row>24</xdr:row>
      <xdr:rowOff>9525</xdr:rowOff>
    </xdr:to>
    <xdr:sp textlink="">
      <xdr:nvSpPr>
        <xdr:cNvPr id="776" name="Text Box 8">
          <a:extLst>
            <a:ext uri="{FF2B5EF4-FFF2-40B4-BE49-F238E27FC236}">
              <a16:creationId xmlns:a16="http://schemas.microsoft.com/office/drawing/2014/main" id="{00000000-0008-0000-0F00-000008030000}"/>
            </a:ext>
          </a:extLst>
        </xdr:cNvPr>
        <xdr:cNvSpPr txBox="1">
          <a:spLocks noChangeArrowheads="1"/>
        </xdr:cNvSpPr>
      </xdr:nvSpPr>
      <xdr:spPr bwMode="auto">
        <a:xfrm>
          <a:off x="2096558" y="8434917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777" name="Text Box 7">
          <a:extLst>
            <a:ext uri="{FF2B5EF4-FFF2-40B4-BE49-F238E27FC236}">
              <a16:creationId xmlns:a16="http://schemas.microsoft.com/office/drawing/2014/main" id="{00000000-0008-0000-0F00-000009030000}"/>
            </a:ext>
          </a:extLst>
        </xdr:cNvPr>
        <xdr:cNvSpPr txBox="1">
          <a:spLocks noChangeArrowheads="1"/>
        </xdr:cNvSpPr>
      </xdr:nvSpPr>
      <xdr:spPr bwMode="auto">
        <a:xfrm>
          <a:off x="735542" y="8434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2</xdr:col>
      <xdr:colOff>466725</xdr:colOff>
      <xdr:row>24</xdr:row>
      <xdr:rowOff>0</xdr:rowOff>
    </xdr:from>
    <xdr:to>
      <xdr:col>2</xdr:col>
      <xdr:colOff>742950</xdr:colOff>
      <xdr:row>24</xdr:row>
      <xdr:rowOff>9525</xdr:rowOff>
    </xdr:to>
    <xdr:sp textlink="">
      <xdr:nvSpPr>
        <xdr:cNvPr id="778" name="Text Box 8">
          <a:extLst>
            <a:ext uri="{FF2B5EF4-FFF2-40B4-BE49-F238E27FC236}">
              <a16:creationId xmlns:a16="http://schemas.microsoft.com/office/drawing/2014/main" id="{00000000-0008-0000-0F00-00000A030000}"/>
            </a:ext>
          </a:extLst>
        </xdr:cNvPr>
        <xdr:cNvSpPr txBox="1">
          <a:spLocks noChangeArrowheads="1"/>
        </xdr:cNvSpPr>
      </xdr:nvSpPr>
      <xdr:spPr bwMode="auto">
        <a:xfrm>
          <a:off x="2096558" y="8434917"/>
          <a:ext cx="276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779" name="Text Box 7">
          <a:extLst>
            <a:ext uri="{FF2B5EF4-FFF2-40B4-BE49-F238E27FC236}">
              <a16:creationId xmlns:a16="http://schemas.microsoft.com/office/drawing/2014/main" id="{00000000-0008-0000-0F00-00000B030000}"/>
            </a:ext>
          </a:extLst>
        </xdr:cNvPr>
        <xdr:cNvSpPr txBox="1">
          <a:spLocks noChangeArrowheads="1"/>
        </xdr:cNvSpPr>
      </xdr:nvSpPr>
      <xdr:spPr bwMode="auto">
        <a:xfrm>
          <a:off x="735542" y="8434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780" name="Text Box 7">
          <a:extLst>
            <a:ext uri="{FF2B5EF4-FFF2-40B4-BE49-F238E27FC236}">
              <a16:creationId xmlns:a16="http://schemas.microsoft.com/office/drawing/2014/main" id="{00000000-0008-0000-0F00-00000C030000}"/>
            </a:ext>
          </a:extLst>
        </xdr:cNvPr>
        <xdr:cNvSpPr txBox="1">
          <a:spLocks noChangeArrowheads="1"/>
        </xdr:cNvSpPr>
      </xdr:nvSpPr>
      <xdr:spPr bwMode="auto">
        <a:xfrm>
          <a:off x="735542" y="8434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781" name="Text Box 7">
          <a:extLst>
            <a:ext uri="{FF2B5EF4-FFF2-40B4-BE49-F238E27FC236}">
              <a16:creationId xmlns:a16="http://schemas.microsoft.com/office/drawing/2014/main" id="{00000000-0008-0000-0F00-00000D030000}"/>
            </a:ext>
          </a:extLst>
        </xdr:cNvPr>
        <xdr:cNvSpPr txBox="1">
          <a:spLocks noChangeArrowheads="1"/>
        </xdr:cNvSpPr>
      </xdr:nvSpPr>
      <xdr:spPr bwMode="auto">
        <a:xfrm>
          <a:off x="735542" y="8434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782" name="Text Box 7">
          <a:extLst>
            <a:ext uri="{FF2B5EF4-FFF2-40B4-BE49-F238E27FC236}">
              <a16:creationId xmlns:a16="http://schemas.microsoft.com/office/drawing/2014/main" id="{00000000-0008-0000-0F00-00000E030000}"/>
            </a:ext>
          </a:extLst>
        </xdr:cNvPr>
        <xdr:cNvSpPr txBox="1">
          <a:spLocks noChangeArrowheads="1"/>
        </xdr:cNvSpPr>
      </xdr:nvSpPr>
      <xdr:spPr bwMode="auto">
        <a:xfrm>
          <a:off x="735542" y="8434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783" name="Text Box 7">
          <a:extLst>
            <a:ext uri="{FF2B5EF4-FFF2-40B4-BE49-F238E27FC236}">
              <a16:creationId xmlns:a16="http://schemas.microsoft.com/office/drawing/2014/main" id="{00000000-0008-0000-0F00-00000F030000}"/>
            </a:ext>
          </a:extLst>
        </xdr:cNvPr>
        <xdr:cNvSpPr txBox="1">
          <a:spLocks noChangeArrowheads="1"/>
        </xdr:cNvSpPr>
      </xdr:nvSpPr>
      <xdr:spPr bwMode="auto">
        <a:xfrm>
          <a:off x="735542" y="8434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784" name="Text Box 7">
          <a:extLst>
            <a:ext uri="{FF2B5EF4-FFF2-40B4-BE49-F238E27FC236}">
              <a16:creationId xmlns:a16="http://schemas.microsoft.com/office/drawing/2014/main" id="{00000000-0008-0000-0F00-000010030000}"/>
            </a:ext>
          </a:extLst>
        </xdr:cNvPr>
        <xdr:cNvSpPr txBox="1">
          <a:spLocks noChangeArrowheads="1"/>
        </xdr:cNvSpPr>
      </xdr:nvSpPr>
      <xdr:spPr bwMode="auto">
        <a:xfrm>
          <a:off x="735542" y="8434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785" name="Text Box 7">
          <a:extLst>
            <a:ext uri="{FF2B5EF4-FFF2-40B4-BE49-F238E27FC236}">
              <a16:creationId xmlns:a16="http://schemas.microsoft.com/office/drawing/2014/main" id="{00000000-0008-0000-0F00-000011030000}"/>
            </a:ext>
          </a:extLst>
        </xdr:cNvPr>
        <xdr:cNvSpPr txBox="1">
          <a:spLocks noChangeArrowheads="1"/>
        </xdr:cNvSpPr>
      </xdr:nvSpPr>
      <xdr:spPr bwMode="auto">
        <a:xfrm>
          <a:off x="735542" y="8434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786" name="Text Box 7">
          <a:extLst>
            <a:ext uri="{FF2B5EF4-FFF2-40B4-BE49-F238E27FC236}">
              <a16:creationId xmlns:a16="http://schemas.microsoft.com/office/drawing/2014/main" id="{00000000-0008-0000-0F00-000012030000}"/>
            </a:ext>
          </a:extLst>
        </xdr:cNvPr>
        <xdr:cNvSpPr txBox="1">
          <a:spLocks noChangeArrowheads="1"/>
        </xdr:cNvSpPr>
      </xdr:nvSpPr>
      <xdr:spPr bwMode="auto">
        <a:xfrm>
          <a:off x="735542" y="8434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787" name="Text Box 7">
          <a:extLst>
            <a:ext uri="{FF2B5EF4-FFF2-40B4-BE49-F238E27FC236}">
              <a16:creationId xmlns:a16="http://schemas.microsoft.com/office/drawing/2014/main" id="{00000000-0008-0000-0F00-000013030000}"/>
            </a:ext>
          </a:extLst>
        </xdr:cNvPr>
        <xdr:cNvSpPr txBox="1">
          <a:spLocks noChangeArrowheads="1"/>
        </xdr:cNvSpPr>
      </xdr:nvSpPr>
      <xdr:spPr bwMode="auto">
        <a:xfrm>
          <a:off x="735542" y="8434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788" name="Text Box 7">
          <a:extLst>
            <a:ext uri="{FF2B5EF4-FFF2-40B4-BE49-F238E27FC236}">
              <a16:creationId xmlns:a16="http://schemas.microsoft.com/office/drawing/2014/main" id="{00000000-0008-0000-0F00-000014030000}"/>
            </a:ext>
          </a:extLst>
        </xdr:cNvPr>
        <xdr:cNvSpPr txBox="1">
          <a:spLocks noChangeArrowheads="1"/>
        </xdr:cNvSpPr>
      </xdr:nvSpPr>
      <xdr:spPr bwMode="auto">
        <a:xfrm>
          <a:off x="735542" y="8434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789" name="Text Box 7">
          <a:extLst>
            <a:ext uri="{FF2B5EF4-FFF2-40B4-BE49-F238E27FC236}">
              <a16:creationId xmlns:a16="http://schemas.microsoft.com/office/drawing/2014/main" id="{00000000-0008-0000-0F00-000015030000}"/>
            </a:ext>
          </a:extLst>
        </xdr:cNvPr>
        <xdr:cNvSpPr txBox="1">
          <a:spLocks noChangeArrowheads="1"/>
        </xdr:cNvSpPr>
      </xdr:nvSpPr>
      <xdr:spPr bwMode="auto">
        <a:xfrm>
          <a:off x="735542" y="8434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790" name="Text Box 7">
          <a:extLst>
            <a:ext uri="{FF2B5EF4-FFF2-40B4-BE49-F238E27FC236}">
              <a16:creationId xmlns:a16="http://schemas.microsoft.com/office/drawing/2014/main" id="{00000000-0008-0000-0F00-000016030000}"/>
            </a:ext>
          </a:extLst>
        </xdr:cNvPr>
        <xdr:cNvSpPr txBox="1">
          <a:spLocks noChangeArrowheads="1"/>
        </xdr:cNvSpPr>
      </xdr:nvSpPr>
      <xdr:spPr bwMode="auto">
        <a:xfrm>
          <a:off x="735542" y="8434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791" name="Text Box 7">
          <a:extLst>
            <a:ext uri="{FF2B5EF4-FFF2-40B4-BE49-F238E27FC236}">
              <a16:creationId xmlns:a16="http://schemas.microsoft.com/office/drawing/2014/main" id="{00000000-0008-0000-0F00-000017030000}"/>
            </a:ext>
          </a:extLst>
        </xdr:cNvPr>
        <xdr:cNvSpPr txBox="1">
          <a:spLocks noChangeArrowheads="1"/>
        </xdr:cNvSpPr>
      </xdr:nvSpPr>
      <xdr:spPr bwMode="auto">
        <a:xfrm>
          <a:off x="735542" y="8434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792" name="Text Box 7">
          <a:extLst>
            <a:ext uri="{FF2B5EF4-FFF2-40B4-BE49-F238E27FC236}">
              <a16:creationId xmlns:a16="http://schemas.microsoft.com/office/drawing/2014/main" id="{00000000-0008-0000-0F00-000018030000}"/>
            </a:ext>
          </a:extLst>
        </xdr:cNvPr>
        <xdr:cNvSpPr txBox="1">
          <a:spLocks noChangeArrowheads="1"/>
        </xdr:cNvSpPr>
      </xdr:nvSpPr>
      <xdr:spPr bwMode="auto">
        <a:xfrm>
          <a:off x="735542" y="8434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793" name="Text Box 7">
          <a:extLst>
            <a:ext uri="{FF2B5EF4-FFF2-40B4-BE49-F238E27FC236}">
              <a16:creationId xmlns:a16="http://schemas.microsoft.com/office/drawing/2014/main" id="{00000000-0008-0000-0F00-000019030000}"/>
            </a:ext>
          </a:extLst>
        </xdr:cNvPr>
        <xdr:cNvSpPr txBox="1">
          <a:spLocks noChangeArrowheads="1"/>
        </xdr:cNvSpPr>
      </xdr:nvSpPr>
      <xdr:spPr bwMode="auto">
        <a:xfrm>
          <a:off x="735542" y="8434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794" name="Text Box 7">
          <a:extLst>
            <a:ext uri="{FF2B5EF4-FFF2-40B4-BE49-F238E27FC236}">
              <a16:creationId xmlns:a16="http://schemas.microsoft.com/office/drawing/2014/main" id="{00000000-0008-0000-0F00-00001A030000}"/>
            </a:ext>
          </a:extLst>
        </xdr:cNvPr>
        <xdr:cNvSpPr txBox="1">
          <a:spLocks noChangeArrowheads="1"/>
        </xdr:cNvSpPr>
      </xdr:nvSpPr>
      <xdr:spPr bwMode="auto">
        <a:xfrm>
          <a:off x="735542" y="8434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795" name="Text Box 7">
          <a:extLst>
            <a:ext uri="{FF2B5EF4-FFF2-40B4-BE49-F238E27FC236}">
              <a16:creationId xmlns:a16="http://schemas.microsoft.com/office/drawing/2014/main" id="{00000000-0008-0000-0F00-00001B030000}"/>
            </a:ext>
          </a:extLst>
        </xdr:cNvPr>
        <xdr:cNvSpPr txBox="1">
          <a:spLocks noChangeArrowheads="1"/>
        </xdr:cNvSpPr>
      </xdr:nvSpPr>
      <xdr:spPr bwMode="auto">
        <a:xfrm>
          <a:off x="735542" y="8434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796" name="Text Box 7">
          <a:extLst>
            <a:ext uri="{FF2B5EF4-FFF2-40B4-BE49-F238E27FC236}">
              <a16:creationId xmlns:a16="http://schemas.microsoft.com/office/drawing/2014/main" id="{00000000-0008-0000-0F00-00001C030000}"/>
            </a:ext>
          </a:extLst>
        </xdr:cNvPr>
        <xdr:cNvSpPr txBox="1">
          <a:spLocks noChangeArrowheads="1"/>
        </xdr:cNvSpPr>
      </xdr:nvSpPr>
      <xdr:spPr bwMode="auto">
        <a:xfrm>
          <a:off x="735542" y="8434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797" name="Text Box 7">
          <a:extLst>
            <a:ext uri="{FF2B5EF4-FFF2-40B4-BE49-F238E27FC236}">
              <a16:creationId xmlns:a16="http://schemas.microsoft.com/office/drawing/2014/main" id="{00000000-0008-0000-0F00-00001D030000}"/>
            </a:ext>
          </a:extLst>
        </xdr:cNvPr>
        <xdr:cNvSpPr txBox="1">
          <a:spLocks noChangeArrowheads="1"/>
        </xdr:cNvSpPr>
      </xdr:nvSpPr>
      <xdr:spPr bwMode="auto">
        <a:xfrm>
          <a:off x="735542" y="8434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798" name="Text Box 7">
          <a:extLst>
            <a:ext uri="{FF2B5EF4-FFF2-40B4-BE49-F238E27FC236}">
              <a16:creationId xmlns:a16="http://schemas.microsoft.com/office/drawing/2014/main" id="{00000000-0008-0000-0F00-00001E030000}"/>
            </a:ext>
          </a:extLst>
        </xdr:cNvPr>
        <xdr:cNvSpPr txBox="1">
          <a:spLocks noChangeArrowheads="1"/>
        </xdr:cNvSpPr>
      </xdr:nvSpPr>
      <xdr:spPr bwMode="auto">
        <a:xfrm>
          <a:off x="735542" y="8434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799" name="Text Box 7">
          <a:extLst>
            <a:ext uri="{FF2B5EF4-FFF2-40B4-BE49-F238E27FC236}">
              <a16:creationId xmlns:a16="http://schemas.microsoft.com/office/drawing/2014/main" id="{00000000-0008-0000-0F00-00001F030000}"/>
            </a:ext>
          </a:extLst>
        </xdr:cNvPr>
        <xdr:cNvSpPr txBox="1">
          <a:spLocks noChangeArrowheads="1"/>
        </xdr:cNvSpPr>
      </xdr:nvSpPr>
      <xdr:spPr bwMode="auto">
        <a:xfrm>
          <a:off x="735542" y="8434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800" name="Text Box 7">
          <a:extLst>
            <a:ext uri="{FF2B5EF4-FFF2-40B4-BE49-F238E27FC236}">
              <a16:creationId xmlns:a16="http://schemas.microsoft.com/office/drawing/2014/main" id="{00000000-0008-0000-0F00-000020030000}"/>
            </a:ext>
          </a:extLst>
        </xdr:cNvPr>
        <xdr:cNvSpPr txBox="1">
          <a:spLocks noChangeArrowheads="1"/>
        </xdr:cNvSpPr>
      </xdr:nvSpPr>
      <xdr:spPr bwMode="auto">
        <a:xfrm>
          <a:off x="735542" y="8434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801" name="Text Box 7">
          <a:extLst>
            <a:ext uri="{FF2B5EF4-FFF2-40B4-BE49-F238E27FC236}">
              <a16:creationId xmlns:a16="http://schemas.microsoft.com/office/drawing/2014/main" id="{00000000-0008-0000-0F00-000021030000}"/>
            </a:ext>
          </a:extLst>
        </xdr:cNvPr>
        <xdr:cNvSpPr txBox="1">
          <a:spLocks noChangeArrowheads="1"/>
        </xdr:cNvSpPr>
      </xdr:nvSpPr>
      <xdr:spPr bwMode="auto">
        <a:xfrm>
          <a:off x="735542" y="8434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47625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802" name="Text Box 7">
          <a:extLst>
            <a:ext uri="{FF2B5EF4-FFF2-40B4-BE49-F238E27FC236}">
              <a16:creationId xmlns:a16="http://schemas.microsoft.com/office/drawing/2014/main" id="{00000000-0008-0000-0F00-000022030000}"/>
            </a:ext>
          </a:extLst>
        </xdr:cNvPr>
        <xdr:cNvSpPr txBox="1">
          <a:spLocks noChangeArrowheads="1"/>
        </xdr:cNvSpPr>
      </xdr:nvSpPr>
      <xdr:spPr bwMode="auto">
        <a:xfrm>
          <a:off x="735542" y="8434917"/>
          <a:ext cx="695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803" name="Text Box 7">
          <a:extLst>
            <a:ext uri="{FF2B5EF4-FFF2-40B4-BE49-F238E27FC236}">
              <a16:creationId xmlns:a16="http://schemas.microsoft.com/office/drawing/2014/main" id="{00000000-0008-0000-0F00-000023030000}"/>
            </a:ext>
          </a:extLst>
        </xdr:cNvPr>
        <xdr:cNvSpPr txBox="1">
          <a:spLocks noChangeArrowheads="1"/>
        </xdr:cNvSpPr>
      </xdr:nvSpPr>
      <xdr:spPr bwMode="auto">
        <a:xfrm>
          <a:off x="726017" y="8434917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804" name="Text Box 7">
          <a:extLst>
            <a:ext uri="{FF2B5EF4-FFF2-40B4-BE49-F238E27FC236}">
              <a16:creationId xmlns:a16="http://schemas.microsoft.com/office/drawing/2014/main" id="{00000000-0008-0000-0F00-000024030000}"/>
            </a:ext>
          </a:extLst>
        </xdr:cNvPr>
        <xdr:cNvSpPr txBox="1">
          <a:spLocks noChangeArrowheads="1"/>
        </xdr:cNvSpPr>
      </xdr:nvSpPr>
      <xdr:spPr bwMode="auto">
        <a:xfrm>
          <a:off x="726017" y="8434917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805" name="Text Box 7">
          <a:extLst>
            <a:ext uri="{FF2B5EF4-FFF2-40B4-BE49-F238E27FC236}">
              <a16:creationId xmlns:a16="http://schemas.microsoft.com/office/drawing/2014/main" id="{00000000-0008-0000-0F00-000025030000}"/>
            </a:ext>
          </a:extLst>
        </xdr:cNvPr>
        <xdr:cNvSpPr txBox="1">
          <a:spLocks noChangeArrowheads="1"/>
        </xdr:cNvSpPr>
      </xdr:nvSpPr>
      <xdr:spPr bwMode="auto">
        <a:xfrm>
          <a:off x="726017" y="8434917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806" name="Text Box 7">
          <a:extLst>
            <a:ext uri="{FF2B5EF4-FFF2-40B4-BE49-F238E27FC236}">
              <a16:creationId xmlns:a16="http://schemas.microsoft.com/office/drawing/2014/main" id="{00000000-0008-0000-0F00-000026030000}"/>
            </a:ext>
          </a:extLst>
        </xdr:cNvPr>
        <xdr:cNvSpPr txBox="1">
          <a:spLocks noChangeArrowheads="1"/>
        </xdr:cNvSpPr>
      </xdr:nvSpPr>
      <xdr:spPr bwMode="auto">
        <a:xfrm>
          <a:off x="726017" y="8434917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807" name="Text Box 7">
          <a:extLst>
            <a:ext uri="{FF2B5EF4-FFF2-40B4-BE49-F238E27FC236}">
              <a16:creationId xmlns:a16="http://schemas.microsoft.com/office/drawing/2014/main" id="{00000000-0008-0000-0F00-000027030000}"/>
            </a:ext>
          </a:extLst>
        </xdr:cNvPr>
        <xdr:cNvSpPr txBox="1">
          <a:spLocks noChangeArrowheads="1"/>
        </xdr:cNvSpPr>
      </xdr:nvSpPr>
      <xdr:spPr bwMode="auto">
        <a:xfrm>
          <a:off x="726017" y="8434917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808" name="Text Box 7">
          <a:extLst>
            <a:ext uri="{FF2B5EF4-FFF2-40B4-BE49-F238E27FC236}">
              <a16:creationId xmlns:a16="http://schemas.microsoft.com/office/drawing/2014/main" id="{00000000-0008-0000-0F00-000028030000}"/>
            </a:ext>
          </a:extLst>
        </xdr:cNvPr>
        <xdr:cNvSpPr txBox="1">
          <a:spLocks noChangeArrowheads="1"/>
        </xdr:cNvSpPr>
      </xdr:nvSpPr>
      <xdr:spPr bwMode="auto">
        <a:xfrm>
          <a:off x="726017" y="8434917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809" name="Text Box 7">
          <a:extLst>
            <a:ext uri="{FF2B5EF4-FFF2-40B4-BE49-F238E27FC236}">
              <a16:creationId xmlns:a16="http://schemas.microsoft.com/office/drawing/2014/main" id="{00000000-0008-0000-0F00-000029030000}"/>
            </a:ext>
          </a:extLst>
        </xdr:cNvPr>
        <xdr:cNvSpPr txBox="1">
          <a:spLocks noChangeArrowheads="1"/>
        </xdr:cNvSpPr>
      </xdr:nvSpPr>
      <xdr:spPr bwMode="auto">
        <a:xfrm>
          <a:off x="726017" y="8434917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810" name="Text Box 7">
          <a:extLst>
            <a:ext uri="{FF2B5EF4-FFF2-40B4-BE49-F238E27FC236}">
              <a16:creationId xmlns:a16="http://schemas.microsoft.com/office/drawing/2014/main" id="{00000000-0008-0000-0F00-00002A030000}"/>
            </a:ext>
          </a:extLst>
        </xdr:cNvPr>
        <xdr:cNvSpPr txBox="1">
          <a:spLocks noChangeArrowheads="1"/>
        </xdr:cNvSpPr>
      </xdr:nvSpPr>
      <xdr:spPr bwMode="auto">
        <a:xfrm>
          <a:off x="726017" y="8434917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811" name="Text Box 7">
          <a:extLst>
            <a:ext uri="{FF2B5EF4-FFF2-40B4-BE49-F238E27FC236}">
              <a16:creationId xmlns:a16="http://schemas.microsoft.com/office/drawing/2014/main" id="{00000000-0008-0000-0F00-00002B030000}"/>
            </a:ext>
          </a:extLst>
        </xdr:cNvPr>
        <xdr:cNvSpPr txBox="1">
          <a:spLocks noChangeArrowheads="1"/>
        </xdr:cNvSpPr>
      </xdr:nvSpPr>
      <xdr:spPr bwMode="auto">
        <a:xfrm>
          <a:off x="726017" y="8434917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812" name="Text Box 7">
          <a:extLst>
            <a:ext uri="{FF2B5EF4-FFF2-40B4-BE49-F238E27FC236}">
              <a16:creationId xmlns:a16="http://schemas.microsoft.com/office/drawing/2014/main" id="{00000000-0008-0000-0F00-00002C030000}"/>
            </a:ext>
          </a:extLst>
        </xdr:cNvPr>
        <xdr:cNvSpPr txBox="1">
          <a:spLocks noChangeArrowheads="1"/>
        </xdr:cNvSpPr>
      </xdr:nvSpPr>
      <xdr:spPr bwMode="auto">
        <a:xfrm>
          <a:off x="726017" y="8434917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813" name="Text Box 7">
          <a:extLst>
            <a:ext uri="{FF2B5EF4-FFF2-40B4-BE49-F238E27FC236}">
              <a16:creationId xmlns:a16="http://schemas.microsoft.com/office/drawing/2014/main" id="{00000000-0008-0000-0F00-00002D030000}"/>
            </a:ext>
          </a:extLst>
        </xdr:cNvPr>
        <xdr:cNvSpPr txBox="1">
          <a:spLocks noChangeArrowheads="1"/>
        </xdr:cNvSpPr>
      </xdr:nvSpPr>
      <xdr:spPr bwMode="auto">
        <a:xfrm>
          <a:off x="726017" y="8434917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814" name="Text Box 7">
          <a:extLst>
            <a:ext uri="{FF2B5EF4-FFF2-40B4-BE49-F238E27FC236}">
              <a16:creationId xmlns:a16="http://schemas.microsoft.com/office/drawing/2014/main" id="{00000000-0008-0000-0F00-00002E030000}"/>
            </a:ext>
          </a:extLst>
        </xdr:cNvPr>
        <xdr:cNvSpPr txBox="1">
          <a:spLocks noChangeArrowheads="1"/>
        </xdr:cNvSpPr>
      </xdr:nvSpPr>
      <xdr:spPr bwMode="auto">
        <a:xfrm>
          <a:off x="726017" y="8434917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815" name="Text Box 7">
          <a:extLst>
            <a:ext uri="{FF2B5EF4-FFF2-40B4-BE49-F238E27FC236}">
              <a16:creationId xmlns:a16="http://schemas.microsoft.com/office/drawing/2014/main" id="{00000000-0008-0000-0F00-00002F030000}"/>
            </a:ext>
          </a:extLst>
        </xdr:cNvPr>
        <xdr:cNvSpPr txBox="1">
          <a:spLocks noChangeArrowheads="1"/>
        </xdr:cNvSpPr>
      </xdr:nvSpPr>
      <xdr:spPr bwMode="auto">
        <a:xfrm>
          <a:off x="726017" y="8434917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816" name="Text Box 7">
          <a:extLst>
            <a:ext uri="{FF2B5EF4-FFF2-40B4-BE49-F238E27FC236}">
              <a16:creationId xmlns:a16="http://schemas.microsoft.com/office/drawing/2014/main" id="{00000000-0008-0000-0F00-000030030000}"/>
            </a:ext>
          </a:extLst>
        </xdr:cNvPr>
        <xdr:cNvSpPr txBox="1">
          <a:spLocks noChangeArrowheads="1"/>
        </xdr:cNvSpPr>
      </xdr:nvSpPr>
      <xdr:spPr bwMode="auto">
        <a:xfrm>
          <a:off x="726017" y="8434917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817" name="Text Box 7">
          <a:extLst>
            <a:ext uri="{FF2B5EF4-FFF2-40B4-BE49-F238E27FC236}">
              <a16:creationId xmlns:a16="http://schemas.microsoft.com/office/drawing/2014/main" id="{00000000-0008-0000-0F00-000031030000}"/>
            </a:ext>
          </a:extLst>
        </xdr:cNvPr>
        <xdr:cNvSpPr txBox="1">
          <a:spLocks noChangeArrowheads="1"/>
        </xdr:cNvSpPr>
      </xdr:nvSpPr>
      <xdr:spPr bwMode="auto">
        <a:xfrm>
          <a:off x="726017" y="8434917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818" name="Text Box 7">
          <a:extLst>
            <a:ext uri="{FF2B5EF4-FFF2-40B4-BE49-F238E27FC236}">
              <a16:creationId xmlns:a16="http://schemas.microsoft.com/office/drawing/2014/main" id="{00000000-0008-0000-0F00-000032030000}"/>
            </a:ext>
          </a:extLst>
        </xdr:cNvPr>
        <xdr:cNvSpPr txBox="1">
          <a:spLocks noChangeArrowheads="1"/>
        </xdr:cNvSpPr>
      </xdr:nvSpPr>
      <xdr:spPr bwMode="auto">
        <a:xfrm>
          <a:off x="726017" y="8434917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819" name="Text Box 7">
          <a:extLst>
            <a:ext uri="{FF2B5EF4-FFF2-40B4-BE49-F238E27FC236}">
              <a16:creationId xmlns:a16="http://schemas.microsoft.com/office/drawing/2014/main" id="{00000000-0008-0000-0F00-000033030000}"/>
            </a:ext>
          </a:extLst>
        </xdr:cNvPr>
        <xdr:cNvSpPr txBox="1">
          <a:spLocks noChangeArrowheads="1"/>
        </xdr:cNvSpPr>
      </xdr:nvSpPr>
      <xdr:spPr bwMode="auto">
        <a:xfrm>
          <a:off x="726017" y="8434917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820" name="Text Box 7">
          <a:extLst>
            <a:ext uri="{FF2B5EF4-FFF2-40B4-BE49-F238E27FC236}">
              <a16:creationId xmlns:a16="http://schemas.microsoft.com/office/drawing/2014/main" id="{00000000-0008-0000-0F00-000034030000}"/>
            </a:ext>
          </a:extLst>
        </xdr:cNvPr>
        <xdr:cNvSpPr txBox="1">
          <a:spLocks noChangeArrowheads="1"/>
        </xdr:cNvSpPr>
      </xdr:nvSpPr>
      <xdr:spPr bwMode="auto">
        <a:xfrm>
          <a:off x="726017" y="8434917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821" name="Text Box 7">
          <a:extLst>
            <a:ext uri="{FF2B5EF4-FFF2-40B4-BE49-F238E27FC236}">
              <a16:creationId xmlns:a16="http://schemas.microsoft.com/office/drawing/2014/main" id="{00000000-0008-0000-0F00-000035030000}"/>
            </a:ext>
          </a:extLst>
        </xdr:cNvPr>
        <xdr:cNvSpPr txBox="1">
          <a:spLocks noChangeArrowheads="1"/>
        </xdr:cNvSpPr>
      </xdr:nvSpPr>
      <xdr:spPr bwMode="auto">
        <a:xfrm>
          <a:off x="726017" y="8434917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822" name="Text Box 7">
          <a:extLst>
            <a:ext uri="{FF2B5EF4-FFF2-40B4-BE49-F238E27FC236}">
              <a16:creationId xmlns:a16="http://schemas.microsoft.com/office/drawing/2014/main" id="{00000000-0008-0000-0F00-000036030000}"/>
            </a:ext>
          </a:extLst>
        </xdr:cNvPr>
        <xdr:cNvSpPr txBox="1">
          <a:spLocks noChangeArrowheads="1"/>
        </xdr:cNvSpPr>
      </xdr:nvSpPr>
      <xdr:spPr bwMode="auto">
        <a:xfrm>
          <a:off x="726017" y="8434917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823" name="Text Box 7">
          <a:extLst>
            <a:ext uri="{FF2B5EF4-FFF2-40B4-BE49-F238E27FC236}">
              <a16:creationId xmlns:a16="http://schemas.microsoft.com/office/drawing/2014/main" id="{00000000-0008-0000-0F00-000037030000}"/>
            </a:ext>
          </a:extLst>
        </xdr:cNvPr>
        <xdr:cNvSpPr txBox="1">
          <a:spLocks noChangeArrowheads="1"/>
        </xdr:cNvSpPr>
      </xdr:nvSpPr>
      <xdr:spPr bwMode="auto">
        <a:xfrm>
          <a:off x="726017" y="8434917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824" name="Text Box 7">
          <a:extLst>
            <a:ext uri="{FF2B5EF4-FFF2-40B4-BE49-F238E27FC236}">
              <a16:creationId xmlns:a16="http://schemas.microsoft.com/office/drawing/2014/main" id="{00000000-0008-0000-0F00-000038030000}"/>
            </a:ext>
          </a:extLst>
        </xdr:cNvPr>
        <xdr:cNvSpPr txBox="1">
          <a:spLocks noChangeArrowheads="1"/>
        </xdr:cNvSpPr>
      </xdr:nvSpPr>
      <xdr:spPr bwMode="auto">
        <a:xfrm>
          <a:off x="726017" y="8434917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825" name="Text Box 7">
          <a:extLst>
            <a:ext uri="{FF2B5EF4-FFF2-40B4-BE49-F238E27FC236}">
              <a16:creationId xmlns:a16="http://schemas.microsoft.com/office/drawing/2014/main" id="{00000000-0008-0000-0F00-000039030000}"/>
            </a:ext>
          </a:extLst>
        </xdr:cNvPr>
        <xdr:cNvSpPr txBox="1">
          <a:spLocks noChangeArrowheads="1"/>
        </xdr:cNvSpPr>
      </xdr:nvSpPr>
      <xdr:spPr bwMode="auto">
        <a:xfrm>
          <a:off x="726017" y="8434917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  <xdr:twoCellAnchor>
    <xdr:from>
      <xdr:col>1</xdr:col>
      <xdr:colOff>38100</xdr:colOff>
      <xdr:row>24</xdr:row>
      <xdr:rowOff>0</xdr:rowOff>
    </xdr:from>
    <xdr:to>
      <xdr:col>1</xdr:col>
      <xdr:colOff>742950</xdr:colOff>
      <xdr:row>24</xdr:row>
      <xdr:rowOff>9525</xdr:rowOff>
    </xdr:to>
    <xdr:sp textlink="">
      <xdr:nvSpPr>
        <xdr:cNvPr id="826" name="Text Box 7">
          <a:extLst>
            <a:ext uri="{FF2B5EF4-FFF2-40B4-BE49-F238E27FC236}">
              <a16:creationId xmlns:a16="http://schemas.microsoft.com/office/drawing/2014/main" id="{00000000-0008-0000-0F00-00003A030000}"/>
            </a:ext>
          </a:extLst>
        </xdr:cNvPr>
        <xdr:cNvSpPr txBox="1">
          <a:spLocks noChangeArrowheads="1"/>
        </xdr:cNvSpPr>
      </xdr:nvSpPr>
      <xdr:spPr bwMode="auto">
        <a:xfrm>
          <a:off x="726017" y="8434917"/>
          <a:ext cx="704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</a:p>
      </xdr:txBody>
    </xdr:sp>
    <xdr:clientData/>
  </xdr:twoCellAnchor>
</xdr:wsDr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2(1)上"/>
      <sheetName val="102(1)下 "/>
      <sheetName val="102(2)"/>
      <sheetName val="102(3)"/>
      <sheetName val="102(4)"/>
      <sheetName val="103(1)上"/>
      <sheetName val="103(１）下"/>
      <sheetName val="103(2)"/>
      <sheetName val="103(3)"/>
      <sheetName val="103(4)上 "/>
      <sheetName val="103(４)下"/>
      <sheetName val="103(5)"/>
      <sheetName val="104(１)"/>
      <sheetName val="104(２)"/>
    </sheetNames>
    <sheetDataSet>
      <sheetData sheetId="0">
        <row r="10">
          <cell r="Q10">
            <v>814</v>
          </cell>
          <cell r="S10">
            <v>37</v>
          </cell>
          <cell r="U10">
            <v>384</v>
          </cell>
          <cell r="W10">
            <v>28</v>
          </cell>
          <cell r="Y10">
            <v>430</v>
          </cell>
          <cell r="AA10">
            <v>9</v>
          </cell>
        </row>
        <row r="11">
          <cell r="Q11">
            <v>573</v>
          </cell>
          <cell r="S11">
            <v>27</v>
          </cell>
          <cell r="U11">
            <v>283</v>
          </cell>
          <cell r="W11">
            <v>19</v>
          </cell>
          <cell r="Y11">
            <v>290</v>
          </cell>
          <cell r="AA11">
            <v>8</v>
          </cell>
        </row>
        <row r="12">
          <cell r="Q12">
            <v>142</v>
          </cell>
          <cell r="S12">
            <v>11</v>
          </cell>
          <cell r="U12">
            <v>73</v>
          </cell>
          <cell r="W12">
            <v>6</v>
          </cell>
          <cell r="Y12">
            <v>69</v>
          </cell>
          <cell r="AA12">
            <v>5</v>
          </cell>
        </row>
        <row r="13">
          <cell r="Q13">
            <v>341</v>
          </cell>
          <cell r="S13">
            <v>11</v>
          </cell>
          <cell r="U13">
            <v>173</v>
          </cell>
          <cell r="W13">
            <v>8</v>
          </cell>
          <cell r="Y13">
            <v>168</v>
          </cell>
          <cell r="AA13">
            <v>3</v>
          </cell>
        </row>
        <row r="14">
          <cell r="Q14">
            <v>382</v>
          </cell>
          <cell r="S14">
            <v>20</v>
          </cell>
          <cell r="U14">
            <v>187</v>
          </cell>
          <cell r="W14">
            <v>13</v>
          </cell>
          <cell r="Y14">
            <v>195</v>
          </cell>
          <cell r="AA14">
            <v>7</v>
          </cell>
        </row>
        <row r="15">
          <cell r="Q15">
            <v>654</v>
          </cell>
          <cell r="S15">
            <v>28</v>
          </cell>
          <cell r="U15">
            <v>323</v>
          </cell>
          <cell r="W15">
            <v>13</v>
          </cell>
          <cell r="Y15">
            <v>331</v>
          </cell>
          <cell r="AA15">
            <v>15</v>
          </cell>
        </row>
        <row r="16">
          <cell r="Q16">
            <v>465</v>
          </cell>
          <cell r="S16">
            <v>19</v>
          </cell>
          <cell r="U16">
            <v>234</v>
          </cell>
          <cell r="W16">
            <v>14</v>
          </cell>
          <cell r="Y16">
            <v>231</v>
          </cell>
          <cell r="AA16">
            <v>5</v>
          </cell>
        </row>
        <row r="17">
          <cell r="Q17">
            <v>708</v>
          </cell>
          <cell r="S17">
            <v>21</v>
          </cell>
          <cell r="U17">
            <v>376</v>
          </cell>
          <cell r="W17">
            <v>18</v>
          </cell>
          <cell r="Y17">
            <v>332</v>
          </cell>
          <cell r="AA17">
            <v>3</v>
          </cell>
        </row>
        <row r="18">
          <cell r="Q18">
            <v>502</v>
          </cell>
          <cell r="S18">
            <v>27</v>
          </cell>
          <cell r="U18">
            <v>225</v>
          </cell>
          <cell r="W18">
            <v>15</v>
          </cell>
          <cell r="Y18">
            <v>277</v>
          </cell>
          <cell r="AA18">
            <v>12</v>
          </cell>
        </row>
      </sheetData>
      <sheetData sheetId="1"/>
      <sheetData sheetId="2"/>
      <sheetData sheetId="3"/>
      <sheetData sheetId="4"/>
      <sheetData sheetId="5">
        <row r="10">
          <cell r="Q10">
            <v>603</v>
          </cell>
          <cell r="S10" t="str">
            <v>20</v>
          </cell>
          <cell r="U10">
            <v>324</v>
          </cell>
          <cell r="W10" t="str">
            <v>13</v>
          </cell>
          <cell r="Y10">
            <v>279</v>
          </cell>
          <cell r="AA10" t="str">
            <v>7</v>
          </cell>
        </row>
        <row r="11">
          <cell r="Q11">
            <v>644</v>
          </cell>
          <cell r="S11" t="str">
            <v>22</v>
          </cell>
          <cell r="U11">
            <v>345</v>
          </cell>
          <cell r="W11" t="str">
            <v>14</v>
          </cell>
          <cell r="Y11">
            <v>299</v>
          </cell>
          <cell r="AA11" t="str">
            <v>8</v>
          </cell>
        </row>
        <row r="12">
          <cell r="Q12">
            <v>419</v>
          </cell>
          <cell r="S12" t="str">
            <v>24</v>
          </cell>
          <cell r="W12" t="str">
            <v>15</v>
          </cell>
          <cell r="AA12" t="str">
            <v>9</v>
          </cell>
        </row>
        <row r="13">
          <cell r="Q13">
            <v>362</v>
          </cell>
          <cell r="S13" t="str">
            <v>6</v>
          </cell>
          <cell r="U13">
            <v>192</v>
          </cell>
          <cell r="W13" t="str">
            <v>3</v>
          </cell>
          <cell r="Y13">
            <v>170</v>
          </cell>
          <cell r="AA13" t="str">
            <v>3</v>
          </cell>
        </row>
        <row r="14">
          <cell r="Q14">
            <v>443</v>
          </cell>
          <cell r="S14" t="str">
            <v>20</v>
          </cell>
          <cell r="U14">
            <v>245</v>
          </cell>
          <cell r="W14" t="str">
            <v>15</v>
          </cell>
          <cell r="Y14">
            <v>198</v>
          </cell>
          <cell r="AA14">
            <v>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/Relationships>
</file>

<file path=xl/worksheets/_rels/sheet1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 /></Relationships>
</file>

<file path=xl/worksheets/_rels/sheet1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 /></Relationships>
</file>

<file path=xl/worksheets/_rels/sheet1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 /></Relationships>
</file>

<file path=xl/worksheets/_rels/sheet1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 /></Relationships>
</file>

<file path=xl/worksheets/_rels/sheet1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 /></Relationships>
</file>

<file path=xl/worksheets/_rels/sheet1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 /></Relationships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 /></Relationships>
</file>

<file path=xl/worksheets/_rels/sheet2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 /></Relationships>
</file>

<file path=xl/worksheets/_rels/sheet23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 /></Relationships>
</file>

<file path=xl/worksheets/_rels/sheet2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 /></Relationships>
</file>

<file path=xl/worksheets/_rels/sheet2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 /></Relationships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 /></Relationships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 />
</file>

<file path=xl/worksheets/_rels/sheet3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 /></Relationships>
</file>

<file path=xl/worksheets/_rels/sheet32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21"/>
  <sheetViews>
    <sheetView showGridLines="0" topLeftCell="A13" zoomScaleNormal="100" workbookViewId="0">
      <selection activeCell="E31" sqref="E31"/>
    </sheetView>
  </sheetViews>
  <sheetFormatPr defaultColWidth="9" defaultRowHeight="13.2" x14ac:dyDescent="0.45"/>
  <cols>
    <col min="1" max="1" width="1" style="32" customWidth="1"/>
    <col min="2" max="2" width="12.69921875" style="32" customWidth="1"/>
    <col min="3" max="3" width="12.59765625" style="32" customWidth="1"/>
    <col min="4" max="4" width="11.09765625" style="32" customWidth="1"/>
    <col min="5" max="5" width="9.19921875" style="32" customWidth="1"/>
    <col min="6" max="9" width="12.59765625" style="32" customWidth="1"/>
    <col min="10" max="11" width="11.09765625" style="32" customWidth="1"/>
    <col min="12" max="16384" width="9" style="32"/>
  </cols>
  <sheetData>
    <row r="2" spans="2:11" ht="19.2" x14ac:dyDescent="0.45">
      <c r="B2" s="745" t="s">
        <v>402</v>
      </c>
      <c r="C2" s="746"/>
      <c r="D2" s="746"/>
      <c r="E2" s="746"/>
      <c r="F2" s="746"/>
      <c r="G2" s="746"/>
      <c r="H2" s="746"/>
      <c r="I2" s="746"/>
      <c r="J2" s="746"/>
      <c r="K2" s="746"/>
    </row>
    <row r="3" spans="2:11" ht="10.5" customHeight="1" x14ac:dyDescent="0.45"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2:11" ht="17.25" customHeight="1" x14ac:dyDescent="0.45">
      <c r="B4" s="747" t="s">
        <v>13</v>
      </c>
      <c r="C4" s="747"/>
      <c r="D4" s="747"/>
      <c r="E4" s="747"/>
      <c r="F4" s="747"/>
      <c r="G4" s="33"/>
      <c r="H4" s="33"/>
      <c r="I4" s="33"/>
      <c r="J4" s="33"/>
      <c r="K4" s="33"/>
    </row>
    <row r="5" spans="2:11" ht="13.5" customHeight="1" thickBot="1" x14ac:dyDescent="0.2">
      <c r="H5" s="748" t="s">
        <v>14</v>
      </c>
      <c r="I5" s="749"/>
      <c r="J5" s="749"/>
      <c r="K5" s="749"/>
    </row>
    <row r="6" spans="2:11" ht="19.5" customHeight="1" x14ac:dyDescent="0.45">
      <c r="B6" s="736" t="s">
        <v>15</v>
      </c>
      <c r="C6" s="750" t="s">
        <v>16</v>
      </c>
      <c r="D6" s="750" t="s">
        <v>17</v>
      </c>
      <c r="E6" s="752" t="s">
        <v>18</v>
      </c>
      <c r="F6" s="753" t="s">
        <v>19</v>
      </c>
      <c r="G6" s="754"/>
      <c r="H6" s="754"/>
      <c r="I6" s="754"/>
      <c r="J6" s="754"/>
      <c r="K6" s="755"/>
    </row>
    <row r="7" spans="2:11" ht="19.5" customHeight="1" x14ac:dyDescent="0.45">
      <c r="B7" s="737"/>
      <c r="C7" s="751"/>
      <c r="D7" s="751"/>
      <c r="E7" s="751"/>
      <c r="F7" s="751" t="s">
        <v>20</v>
      </c>
      <c r="G7" s="751"/>
      <c r="H7" s="751"/>
      <c r="I7" s="751" t="s">
        <v>21</v>
      </c>
      <c r="J7" s="751"/>
      <c r="K7" s="756"/>
    </row>
    <row r="8" spans="2:11" ht="18.75" customHeight="1" x14ac:dyDescent="0.45">
      <c r="B8" s="737"/>
      <c r="C8" s="751"/>
      <c r="D8" s="751"/>
      <c r="E8" s="751"/>
      <c r="F8" s="34" t="s">
        <v>22</v>
      </c>
      <c r="G8" s="34" t="s">
        <v>23</v>
      </c>
      <c r="H8" s="34" t="s">
        <v>24</v>
      </c>
      <c r="I8" s="34" t="s">
        <v>22</v>
      </c>
      <c r="J8" s="34" t="s">
        <v>23</v>
      </c>
      <c r="K8" s="35" t="s">
        <v>24</v>
      </c>
    </row>
    <row r="9" spans="2:11" ht="27" customHeight="1" x14ac:dyDescent="0.45">
      <c r="B9" s="337" t="s">
        <v>386</v>
      </c>
      <c r="C9" s="36">
        <v>9</v>
      </c>
      <c r="D9" s="36">
        <v>78</v>
      </c>
      <c r="E9" s="36">
        <v>22</v>
      </c>
      <c r="F9" s="36">
        <v>1715</v>
      </c>
      <c r="G9" s="36">
        <v>823</v>
      </c>
      <c r="H9" s="36">
        <v>892</v>
      </c>
      <c r="I9" s="36">
        <v>542</v>
      </c>
      <c r="J9" s="36">
        <v>252</v>
      </c>
      <c r="K9" s="37">
        <v>290</v>
      </c>
    </row>
    <row r="10" spans="2:11" ht="27" customHeight="1" x14ac:dyDescent="0.45">
      <c r="B10" s="337">
        <v>5</v>
      </c>
      <c r="C10" s="36">
        <v>9</v>
      </c>
      <c r="D10" s="36">
        <v>76</v>
      </c>
      <c r="E10" s="36">
        <v>21</v>
      </c>
      <c r="F10" s="36">
        <v>1586</v>
      </c>
      <c r="G10" s="36">
        <v>752</v>
      </c>
      <c r="H10" s="36">
        <v>834</v>
      </c>
      <c r="I10" s="36">
        <v>494</v>
      </c>
      <c r="J10" s="36">
        <v>234</v>
      </c>
      <c r="K10" s="37">
        <v>260</v>
      </c>
    </row>
    <row r="11" spans="2:11" ht="27" customHeight="1" x14ac:dyDescent="0.45">
      <c r="B11" s="337">
        <v>6</v>
      </c>
      <c r="C11" s="36">
        <v>9</v>
      </c>
      <c r="D11" s="36">
        <v>76</v>
      </c>
      <c r="E11" s="36">
        <v>19</v>
      </c>
      <c r="F11" s="36">
        <v>1483</v>
      </c>
      <c r="G11" s="36">
        <v>703</v>
      </c>
      <c r="H11" s="36">
        <v>780</v>
      </c>
      <c r="I11" s="36">
        <v>440</v>
      </c>
      <c r="J11" s="36">
        <v>213</v>
      </c>
      <c r="K11" s="37">
        <v>227</v>
      </c>
    </row>
    <row r="12" spans="2:11" ht="27" customHeight="1" thickBot="1" x14ac:dyDescent="0.5">
      <c r="B12" s="38">
        <v>7</v>
      </c>
      <c r="C12" s="39">
        <v>9</v>
      </c>
      <c r="D12" s="39">
        <v>68</v>
      </c>
      <c r="E12" s="39">
        <v>20.6</v>
      </c>
      <c r="F12" s="39">
        <v>1403</v>
      </c>
      <c r="G12" s="39">
        <v>656</v>
      </c>
      <c r="H12" s="39">
        <v>747</v>
      </c>
      <c r="I12" s="39">
        <v>461</v>
      </c>
      <c r="J12" s="39">
        <v>204</v>
      </c>
      <c r="K12" s="40">
        <v>257</v>
      </c>
    </row>
    <row r="13" spans="2:11" ht="12.75" customHeight="1" thickBot="1" x14ac:dyDescent="0.5">
      <c r="C13" s="41"/>
      <c r="D13" s="41"/>
      <c r="E13" s="41"/>
      <c r="F13" s="41"/>
      <c r="G13" s="41"/>
      <c r="H13" s="41"/>
      <c r="I13" s="41"/>
      <c r="J13" s="41"/>
      <c r="K13" s="41"/>
    </row>
    <row r="14" spans="2:11" ht="19.5" customHeight="1" x14ac:dyDescent="0.45">
      <c r="B14" s="736" t="s">
        <v>15</v>
      </c>
      <c r="C14" s="738" t="s">
        <v>19</v>
      </c>
      <c r="D14" s="739"/>
      <c r="E14" s="739"/>
      <c r="F14" s="739"/>
      <c r="G14" s="739"/>
      <c r="H14" s="740"/>
      <c r="I14" s="741" t="s">
        <v>25</v>
      </c>
      <c r="J14" s="741"/>
      <c r="K14" s="742"/>
    </row>
    <row r="15" spans="2:11" ht="19.5" customHeight="1" x14ac:dyDescent="0.45">
      <c r="B15" s="737"/>
      <c r="C15" s="743" t="s">
        <v>26</v>
      </c>
      <c r="D15" s="743"/>
      <c r="E15" s="743"/>
      <c r="F15" s="743" t="s">
        <v>27</v>
      </c>
      <c r="G15" s="743"/>
      <c r="H15" s="743"/>
      <c r="I15" s="743" t="s">
        <v>28</v>
      </c>
      <c r="J15" s="743" t="s">
        <v>23</v>
      </c>
      <c r="K15" s="744" t="s">
        <v>24</v>
      </c>
    </row>
    <row r="16" spans="2:11" ht="18.75" customHeight="1" x14ac:dyDescent="0.45">
      <c r="B16" s="737"/>
      <c r="C16" s="42" t="s">
        <v>22</v>
      </c>
      <c r="D16" s="42" t="s">
        <v>23</v>
      </c>
      <c r="E16" s="42" t="s">
        <v>24</v>
      </c>
      <c r="F16" s="42" t="s">
        <v>22</v>
      </c>
      <c r="G16" s="42" t="s">
        <v>23</v>
      </c>
      <c r="H16" s="42" t="s">
        <v>24</v>
      </c>
      <c r="I16" s="743"/>
      <c r="J16" s="743"/>
      <c r="K16" s="744"/>
    </row>
    <row r="17" spans="2:11" ht="27" customHeight="1" x14ac:dyDescent="0.45">
      <c r="B17" s="337" t="s">
        <v>386</v>
      </c>
      <c r="C17" s="36">
        <v>540</v>
      </c>
      <c r="D17" s="43">
        <v>263</v>
      </c>
      <c r="E17" s="36">
        <v>277</v>
      </c>
      <c r="F17" s="36">
        <v>633</v>
      </c>
      <c r="G17" s="36">
        <v>308</v>
      </c>
      <c r="H17" s="44">
        <v>325</v>
      </c>
      <c r="I17" s="36">
        <v>584</v>
      </c>
      <c r="J17" s="36">
        <v>284</v>
      </c>
      <c r="K17" s="37">
        <v>300</v>
      </c>
    </row>
    <row r="18" spans="2:11" ht="27" customHeight="1" x14ac:dyDescent="0.45">
      <c r="B18" s="337">
        <v>5</v>
      </c>
      <c r="C18" s="36">
        <v>551</v>
      </c>
      <c r="D18" s="43">
        <v>261</v>
      </c>
      <c r="E18" s="36">
        <v>290</v>
      </c>
      <c r="F18" s="36">
        <v>541</v>
      </c>
      <c r="G18" s="36">
        <v>257</v>
      </c>
      <c r="H18" s="44">
        <v>284</v>
      </c>
      <c r="I18" s="36">
        <v>631</v>
      </c>
      <c r="J18" s="36">
        <v>306</v>
      </c>
      <c r="K18" s="37">
        <v>325</v>
      </c>
    </row>
    <row r="19" spans="2:11" ht="27" customHeight="1" x14ac:dyDescent="0.45">
      <c r="B19" s="337">
        <v>6</v>
      </c>
      <c r="C19" s="36">
        <v>497</v>
      </c>
      <c r="D19" s="43">
        <v>234</v>
      </c>
      <c r="E19" s="36">
        <v>263</v>
      </c>
      <c r="F19" s="36">
        <v>546</v>
      </c>
      <c r="G19" s="36">
        <v>256</v>
      </c>
      <c r="H19" s="44">
        <v>290</v>
      </c>
      <c r="I19" s="36">
        <v>550</v>
      </c>
      <c r="J19" s="36">
        <v>258</v>
      </c>
      <c r="K19" s="37">
        <v>292</v>
      </c>
    </row>
    <row r="20" spans="2:11" ht="27" customHeight="1" thickBot="1" x14ac:dyDescent="0.5">
      <c r="B20" s="38">
        <v>7</v>
      </c>
      <c r="C20" s="39">
        <v>447</v>
      </c>
      <c r="D20" s="45">
        <v>216</v>
      </c>
      <c r="E20" s="39">
        <v>231</v>
      </c>
      <c r="F20" s="39">
        <v>495</v>
      </c>
      <c r="G20" s="39">
        <v>236</v>
      </c>
      <c r="H20" s="46">
        <v>259</v>
      </c>
      <c r="I20" s="39">
        <v>546</v>
      </c>
      <c r="J20" s="39">
        <v>254</v>
      </c>
      <c r="K20" s="40">
        <v>292</v>
      </c>
    </row>
    <row r="21" spans="2:11" ht="26.25" customHeight="1" x14ac:dyDescent="0.45">
      <c r="B21" s="735" t="s">
        <v>29</v>
      </c>
      <c r="C21" s="735"/>
      <c r="D21" s="735"/>
      <c r="E21" s="735"/>
      <c r="F21" s="735"/>
      <c r="G21" s="735"/>
      <c r="H21" s="735"/>
      <c r="I21" s="735"/>
      <c r="J21" s="735"/>
      <c r="K21" s="735"/>
    </row>
  </sheetData>
  <mergeCells count="19">
    <mergeCell ref="B2:K2"/>
    <mergeCell ref="B4:F4"/>
    <mergeCell ref="H5:K5"/>
    <mergeCell ref="B6:B8"/>
    <mergeCell ref="C6:C8"/>
    <mergeCell ref="D6:D8"/>
    <mergeCell ref="E6:E8"/>
    <mergeCell ref="F6:K6"/>
    <mergeCell ref="F7:H7"/>
    <mergeCell ref="I7:K7"/>
    <mergeCell ref="B21:K21"/>
    <mergeCell ref="B14:B16"/>
    <mergeCell ref="C14:H14"/>
    <mergeCell ref="I14:K14"/>
    <mergeCell ref="C15:E15"/>
    <mergeCell ref="F15:H15"/>
    <mergeCell ref="I15:I16"/>
    <mergeCell ref="J15:J16"/>
    <mergeCell ref="K15:K16"/>
  </mergeCells>
  <phoneticPr fontId="8"/>
  <pageMargins left="0.32986111111111099" right="0.30972222222222201" top="0.98333333333333295" bottom="0.98333333333333295" header="0.51111111111111096" footer="0.51111111111111096"/>
  <pageSetup paperSize="9" scale="75" firstPageNumber="4294963191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6E1ED-51C4-452B-81C9-BFB061EFFD3D}">
  <dimension ref="A2:IV15"/>
  <sheetViews>
    <sheetView showGridLines="0" topLeftCell="A7" workbookViewId="0">
      <selection activeCell="O12" sqref="O12"/>
    </sheetView>
  </sheetViews>
  <sheetFormatPr defaultColWidth="9" defaultRowHeight="13.2" x14ac:dyDescent="0.45"/>
  <cols>
    <col min="1" max="1" width="9" style="32"/>
    <col min="2" max="2" width="6.59765625" style="32" customWidth="1"/>
    <col min="3" max="3" width="1.8984375" style="32" customWidth="1"/>
    <col min="4" max="5" width="6.19921875" style="32" customWidth="1"/>
    <col min="6" max="6" width="1.8984375" style="32" customWidth="1"/>
    <col min="7" max="12" width="9.09765625" style="32" customWidth="1"/>
    <col min="13" max="257" width="9" style="32"/>
    <col min="258" max="258" width="6.59765625" style="32" customWidth="1"/>
    <col min="259" max="259" width="1.8984375" style="32" customWidth="1"/>
    <col min="260" max="261" width="6.19921875" style="32" customWidth="1"/>
    <col min="262" max="262" width="1.8984375" style="32" customWidth="1"/>
    <col min="263" max="268" width="9.09765625" style="32" customWidth="1"/>
    <col min="269" max="513" width="9" style="32"/>
    <col min="514" max="514" width="6.59765625" style="32" customWidth="1"/>
    <col min="515" max="515" width="1.8984375" style="32" customWidth="1"/>
    <col min="516" max="517" width="6.19921875" style="32" customWidth="1"/>
    <col min="518" max="518" width="1.8984375" style="32" customWidth="1"/>
    <col min="519" max="524" width="9.09765625" style="32" customWidth="1"/>
    <col min="525" max="769" width="9" style="32"/>
    <col min="770" max="770" width="6.59765625" style="32" customWidth="1"/>
    <col min="771" max="771" width="1.8984375" style="32" customWidth="1"/>
    <col min="772" max="773" width="6.19921875" style="32" customWidth="1"/>
    <col min="774" max="774" width="1.8984375" style="32" customWidth="1"/>
    <col min="775" max="780" width="9.09765625" style="32" customWidth="1"/>
    <col min="781" max="1025" width="9" style="32"/>
    <col min="1026" max="1026" width="6.59765625" style="32" customWidth="1"/>
    <col min="1027" max="1027" width="1.8984375" style="32" customWidth="1"/>
    <col min="1028" max="1029" width="6.19921875" style="32" customWidth="1"/>
    <col min="1030" max="1030" width="1.8984375" style="32" customWidth="1"/>
    <col min="1031" max="1036" width="9.09765625" style="32" customWidth="1"/>
    <col min="1037" max="1281" width="9" style="32"/>
    <col min="1282" max="1282" width="6.59765625" style="32" customWidth="1"/>
    <col min="1283" max="1283" width="1.8984375" style="32" customWidth="1"/>
    <col min="1284" max="1285" width="6.19921875" style="32" customWidth="1"/>
    <col min="1286" max="1286" width="1.8984375" style="32" customWidth="1"/>
    <col min="1287" max="1292" width="9.09765625" style="32" customWidth="1"/>
    <col min="1293" max="1537" width="9" style="32"/>
    <col min="1538" max="1538" width="6.59765625" style="32" customWidth="1"/>
    <col min="1539" max="1539" width="1.8984375" style="32" customWidth="1"/>
    <col min="1540" max="1541" width="6.19921875" style="32" customWidth="1"/>
    <col min="1542" max="1542" width="1.8984375" style="32" customWidth="1"/>
    <col min="1543" max="1548" width="9.09765625" style="32" customWidth="1"/>
    <col min="1549" max="1793" width="9" style="32"/>
    <col min="1794" max="1794" width="6.59765625" style="32" customWidth="1"/>
    <col min="1795" max="1795" width="1.8984375" style="32" customWidth="1"/>
    <col min="1796" max="1797" width="6.19921875" style="32" customWidth="1"/>
    <col min="1798" max="1798" width="1.8984375" style="32" customWidth="1"/>
    <col min="1799" max="1804" width="9.09765625" style="32" customWidth="1"/>
    <col min="1805" max="2049" width="9" style="32"/>
    <col min="2050" max="2050" width="6.59765625" style="32" customWidth="1"/>
    <col min="2051" max="2051" width="1.8984375" style="32" customWidth="1"/>
    <col min="2052" max="2053" width="6.19921875" style="32" customWidth="1"/>
    <col min="2054" max="2054" width="1.8984375" style="32" customWidth="1"/>
    <col min="2055" max="2060" width="9.09765625" style="32" customWidth="1"/>
    <col min="2061" max="2305" width="9" style="32"/>
    <col min="2306" max="2306" width="6.59765625" style="32" customWidth="1"/>
    <col min="2307" max="2307" width="1.8984375" style="32" customWidth="1"/>
    <col min="2308" max="2309" width="6.19921875" style="32" customWidth="1"/>
    <col min="2310" max="2310" width="1.8984375" style="32" customWidth="1"/>
    <col min="2311" max="2316" width="9.09765625" style="32" customWidth="1"/>
    <col min="2317" max="2561" width="9" style="32"/>
    <col min="2562" max="2562" width="6.59765625" style="32" customWidth="1"/>
    <col min="2563" max="2563" width="1.8984375" style="32" customWidth="1"/>
    <col min="2564" max="2565" width="6.19921875" style="32" customWidth="1"/>
    <col min="2566" max="2566" width="1.8984375" style="32" customWidth="1"/>
    <col min="2567" max="2572" width="9.09765625" style="32" customWidth="1"/>
    <col min="2573" max="2817" width="9" style="32"/>
    <col min="2818" max="2818" width="6.59765625" style="32" customWidth="1"/>
    <col min="2819" max="2819" width="1.8984375" style="32" customWidth="1"/>
    <col min="2820" max="2821" width="6.19921875" style="32" customWidth="1"/>
    <col min="2822" max="2822" width="1.8984375" style="32" customWidth="1"/>
    <col min="2823" max="2828" width="9.09765625" style="32" customWidth="1"/>
    <col min="2829" max="3073" width="9" style="32"/>
    <col min="3074" max="3074" width="6.59765625" style="32" customWidth="1"/>
    <col min="3075" max="3075" width="1.8984375" style="32" customWidth="1"/>
    <col min="3076" max="3077" width="6.19921875" style="32" customWidth="1"/>
    <col min="3078" max="3078" width="1.8984375" style="32" customWidth="1"/>
    <col min="3079" max="3084" width="9.09765625" style="32" customWidth="1"/>
    <col min="3085" max="3329" width="9" style="32"/>
    <col min="3330" max="3330" width="6.59765625" style="32" customWidth="1"/>
    <col min="3331" max="3331" width="1.8984375" style="32" customWidth="1"/>
    <col min="3332" max="3333" width="6.19921875" style="32" customWidth="1"/>
    <col min="3334" max="3334" width="1.8984375" style="32" customWidth="1"/>
    <col min="3335" max="3340" width="9.09765625" style="32" customWidth="1"/>
    <col min="3341" max="3585" width="9" style="32"/>
    <col min="3586" max="3586" width="6.59765625" style="32" customWidth="1"/>
    <col min="3587" max="3587" width="1.8984375" style="32" customWidth="1"/>
    <col min="3588" max="3589" width="6.19921875" style="32" customWidth="1"/>
    <col min="3590" max="3590" width="1.8984375" style="32" customWidth="1"/>
    <col min="3591" max="3596" width="9.09765625" style="32" customWidth="1"/>
    <col min="3597" max="3841" width="9" style="32"/>
    <col min="3842" max="3842" width="6.59765625" style="32" customWidth="1"/>
    <col min="3843" max="3843" width="1.8984375" style="32" customWidth="1"/>
    <col min="3844" max="3845" width="6.19921875" style="32" customWidth="1"/>
    <col min="3846" max="3846" width="1.8984375" style="32" customWidth="1"/>
    <col min="3847" max="3852" width="9.09765625" style="32" customWidth="1"/>
    <col min="3853" max="4097" width="9" style="32"/>
    <col min="4098" max="4098" width="6.59765625" style="32" customWidth="1"/>
    <col min="4099" max="4099" width="1.8984375" style="32" customWidth="1"/>
    <col min="4100" max="4101" width="6.19921875" style="32" customWidth="1"/>
    <col min="4102" max="4102" width="1.8984375" style="32" customWidth="1"/>
    <col min="4103" max="4108" width="9.09765625" style="32" customWidth="1"/>
    <col min="4109" max="4353" width="9" style="32"/>
    <col min="4354" max="4354" width="6.59765625" style="32" customWidth="1"/>
    <col min="4355" max="4355" width="1.8984375" style="32" customWidth="1"/>
    <col min="4356" max="4357" width="6.19921875" style="32" customWidth="1"/>
    <col min="4358" max="4358" width="1.8984375" style="32" customWidth="1"/>
    <col min="4359" max="4364" width="9.09765625" style="32" customWidth="1"/>
    <col min="4365" max="4609" width="9" style="32"/>
    <col min="4610" max="4610" width="6.59765625" style="32" customWidth="1"/>
    <col min="4611" max="4611" width="1.8984375" style="32" customWidth="1"/>
    <col min="4612" max="4613" width="6.19921875" style="32" customWidth="1"/>
    <col min="4614" max="4614" width="1.8984375" style="32" customWidth="1"/>
    <col min="4615" max="4620" width="9.09765625" style="32" customWidth="1"/>
    <col min="4621" max="4865" width="9" style="32"/>
    <col min="4866" max="4866" width="6.59765625" style="32" customWidth="1"/>
    <col min="4867" max="4867" width="1.8984375" style="32" customWidth="1"/>
    <col min="4868" max="4869" width="6.19921875" style="32" customWidth="1"/>
    <col min="4870" max="4870" width="1.8984375" style="32" customWidth="1"/>
    <col min="4871" max="4876" width="9.09765625" style="32" customWidth="1"/>
    <col min="4877" max="5121" width="9" style="32"/>
    <col min="5122" max="5122" width="6.59765625" style="32" customWidth="1"/>
    <col min="5123" max="5123" width="1.8984375" style="32" customWidth="1"/>
    <col min="5124" max="5125" width="6.19921875" style="32" customWidth="1"/>
    <col min="5126" max="5126" width="1.8984375" style="32" customWidth="1"/>
    <col min="5127" max="5132" width="9.09765625" style="32" customWidth="1"/>
    <col min="5133" max="5377" width="9" style="32"/>
    <col min="5378" max="5378" width="6.59765625" style="32" customWidth="1"/>
    <col min="5379" max="5379" width="1.8984375" style="32" customWidth="1"/>
    <col min="5380" max="5381" width="6.19921875" style="32" customWidth="1"/>
    <col min="5382" max="5382" width="1.8984375" style="32" customWidth="1"/>
    <col min="5383" max="5388" width="9.09765625" style="32" customWidth="1"/>
    <col min="5389" max="5633" width="9" style="32"/>
    <col min="5634" max="5634" width="6.59765625" style="32" customWidth="1"/>
    <col min="5635" max="5635" width="1.8984375" style="32" customWidth="1"/>
    <col min="5636" max="5637" width="6.19921875" style="32" customWidth="1"/>
    <col min="5638" max="5638" width="1.8984375" style="32" customWidth="1"/>
    <col min="5639" max="5644" width="9.09765625" style="32" customWidth="1"/>
    <col min="5645" max="5889" width="9" style="32"/>
    <col min="5890" max="5890" width="6.59765625" style="32" customWidth="1"/>
    <col min="5891" max="5891" width="1.8984375" style="32" customWidth="1"/>
    <col min="5892" max="5893" width="6.19921875" style="32" customWidth="1"/>
    <col min="5894" max="5894" width="1.8984375" style="32" customWidth="1"/>
    <col min="5895" max="5900" width="9.09765625" style="32" customWidth="1"/>
    <col min="5901" max="6145" width="9" style="32"/>
    <col min="6146" max="6146" width="6.59765625" style="32" customWidth="1"/>
    <col min="6147" max="6147" width="1.8984375" style="32" customWidth="1"/>
    <col min="6148" max="6149" width="6.19921875" style="32" customWidth="1"/>
    <col min="6150" max="6150" width="1.8984375" style="32" customWidth="1"/>
    <col min="6151" max="6156" width="9.09765625" style="32" customWidth="1"/>
    <col min="6157" max="6401" width="9" style="32"/>
    <col min="6402" max="6402" width="6.59765625" style="32" customWidth="1"/>
    <col min="6403" max="6403" width="1.8984375" style="32" customWidth="1"/>
    <col min="6404" max="6405" width="6.19921875" style="32" customWidth="1"/>
    <col min="6406" max="6406" width="1.8984375" style="32" customWidth="1"/>
    <col min="6407" max="6412" width="9.09765625" style="32" customWidth="1"/>
    <col min="6413" max="6657" width="9" style="32"/>
    <col min="6658" max="6658" width="6.59765625" style="32" customWidth="1"/>
    <col min="6659" max="6659" width="1.8984375" style="32" customWidth="1"/>
    <col min="6660" max="6661" width="6.19921875" style="32" customWidth="1"/>
    <col min="6662" max="6662" width="1.8984375" style="32" customWidth="1"/>
    <col min="6663" max="6668" width="9.09765625" style="32" customWidth="1"/>
    <col min="6669" max="6913" width="9" style="32"/>
    <col min="6914" max="6914" width="6.59765625" style="32" customWidth="1"/>
    <col min="6915" max="6915" width="1.8984375" style="32" customWidth="1"/>
    <col min="6916" max="6917" width="6.19921875" style="32" customWidth="1"/>
    <col min="6918" max="6918" width="1.8984375" style="32" customWidth="1"/>
    <col min="6919" max="6924" width="9.09765625" style="32" customWidth="1"/>
    <col min="6925" max="7169" width="9" style="32"/>
    <col min="7170" max="7170" width="6.59765625" style="32" customWidth="1"/>
    <col min="7171" max="7171" width="1.8984375" style="32" customWidth="1"/>
    <col min="7172" max="7173" width="6.19921875" style="32" customWidth="1"/>
    <col min="7174" max="7174" width="1.8984375" style="32" customWidth="1"/>
    <col min="7175" max="7180" width="9.09765625" style="32" customWidth="1"/>
    <col min="7181" max="7425" width="9" style="32"/>
    <col min="7426" max="7426" width="6.59765625" style="32" customWidth="1"/>
    <col min="7427" max="7427" width="1.8984375" style="32" customWidth="1"/>
    <col min="7428" max="7429" width="6.19921875" style="32" customWidth="1"/>
    <col min="7430" max="7430" width="1.8984375" style="32" customWidth="1"/>
    <col min="7431" max="7436" width="9.09765625" style="32" customWidth="1"/>
    <col min="7437" max="7681" width="9" style="32"/>
    <col min="7682" max="7682" width="6.59765625" style="32" customWidth="1"/>
    <col min="7683" max="7683" width="1.8984375" style="32" customWidth="1"/>
    <col min="7684" max="7685" width="6.19921875" style="32" customWidth="1"/>
    <col min="7686" max="7686" width="1.8984375" style="32" customWidth="1"/>
    <col min="7687" max="7692" width="9.09765625" style="32" customWidth="1"/>
    <col min="7693" max="7937" width="9" style="32"/>
    <col min="7938" max="7938" width="6.59765625" style="32" customWidth="1"/>
    <col min="7939" max="7939" width="1.8984375" style="32" customWidth="1"/>
    <col min="7940" max="7941" width="6.19921875" style="32" customWidth="1"/>
    <col min="7942" max="7942" width="1.8984375" style="32" customWidth="1"/>
    <col min="7943" max="7948" width="9.09765625" style="32" customWidth="1"/>
    <col min="7949" max="8193" width="9" style="32"/>
    <col min="8194" max="8194" width="6.59765625" style="32" customWidth="1"/>
    <col min="8195" max="8195" width="1.8984375" style="32" customWidth="1"/>
    <col min="8196" max="8197" width="6.19921875" style="32" customWidth="1"/>
    <col min="8198" max="8198" width="1.8984375" style="32" customWidth="1"/>
    <col min="8199" max="8204" width="9.09765625" style="32" customWidth="1"/>
    <col min="8205" max="8449" width="9" style="32"/>
    <col min="8450" max="8450" width="6.59765625" style="32" customWidth="1"/>
    <col min="8451" max="8451" width="1.8984375" style="32" customWidth="1"/>
    <col min="8452" max="8453" width="6.19921875" style="32" customWidth="1"/>
    <col min="8454" max="8454" width="1.8984375" style="32" customWidth="1"/>
    <col min="8455" max="8460" width="9.09765625" style="32" customWidth="1"/>
    <col min="8461" max="8705" width="9" style="32"/>
    <col min="8706" max="8706" width="6.59765625" style="32" customWidth="1"/>
    <col min="8707" max="8707" width="1.8984375" style="32" customWidth="1"/>
    <col min="8708" max="8709" width="6.19921875" style="32" customWidth="1"/>
    <col min="8710" max="8710" width="1.8984375" style="32" customWidth="1"/>
    <col min="8711" max="8716" width="9.09765625" style="32" customWidth="1"/>
    <col min="8717" max="8961" width="9" style="32"/>
    <col min="8962" max="8962" width="6.59765625" style="32" customWidth="1"/>
    <col min="8963" max="8963" width="1.8984375" style="32" customWidth="1"/>
    <col min="8964" max="8965" width="6.19921875" style="32" customWidth="1"/>
    <col min="8966" max="8966" width="1.8984375" style="32" customWidth="1"/>
    <col min="8967" max="8972" width="9.09765625" style="32" customWidth="1"/>
    <col min="8973" max="9217" width="9" style="32"/>
    <col min="9218" max="9218" width="6.59765625" style="32" customWidth="1"/>
    <col min="9219" max="9219" width="1.8984375" style="32" customWidth="1"/>
    <col min="9220" max="9221" width="6.19921875" style="32" customWidth="1"/>
    <col min="9222" max="9222" width="1.8984375" style="32" customWidth="1"/>
    <col min="9223" max="9228" width="9.09765625" style="32" customWidth="1"/>
    <col min="9229" max="9473" width="9" style="32"/>
    <col min="9474" max="9474" width="6.59765625" style="32" customWidth="1"/>
    <col min="9475" max="9475" width="1.8984375" style="32" customWidth="1"/>
    <col min="9476" max="9477" width="6.19921875" style="32" customWidth="1"/>
    <col min="9478" max="9478" width="1.8984375" style="32" customWidth="1"/>
    <col min="9479" max="9484" width="9.09765625" style="32" customWidth="1"/>
    <col min="9485" max="9729" width="9" style="32"/>
    <col min="9730" max="9730" width="6.59765625" style="32" customWidth="1"/>
    <col min="9731" max="9731" width="1.8984375" style="32" customWidth="1"/>
    <col min="9732" max="9733" width="6.19921875" style="32" customWidth="1"/>
    <col min="9734" max="9734" width="1.8984375" style="32" customWidth="1"/>
    <col min="9735" max="9740" width="9.09765625" style="32" customWidth="1"/>
    <col min="9741" max="9985" width="9" style="32"/>
    <col min="9986" max="9986" width="6.59765625" style="32" customWidth="1"/>
    <col min="9987" max="9987" width="1.8984375" style="32" customWidth="1"/>
    <col min="9988" max="9989" width="6.19921875" style="32" customWidth="1"/>
    <col min="9990" max="9990" width="1.8984375" style="32" customWidth="1"/>
    <col min="9991" max="9996" width="9.09765625" style="32" customWidth="1"/>
    <col min="9997" max="10241" width="9" style="32"/>
    <col min="10242" max="10242" width="6.59765625" style="32" customWidth="1"/>
    <col min="10243" max="10243" width="1.8984375" style="32" customWidth="1"/>
    <col min="10244" max="10245" width="6.19921875" style="32" customWidth="1"/>
    <col min="10246" max="10246" width="1.8984375" style="32" customWidth="1"/>
    <col min="10247" max="10252" width="9.09765625" style="32" customWidth="1"/>
    <col min="10253" max="10497" width="9" style="32"/>
    <col min="10498" max="10498" width="6.59765625" style="32" customWidth="1"/>
    <col min="10499" max="10499" width="1.8984375" style="32" customWidth="1"/>
    <col min="10500" max="10501" width="6.19921875" style="32" customWidth="1"/>
    <col min="10502" max="10502" width="1.8984375" style="32" customWidth="1"/>
    <col min="10503" max="10508" width="9.09765625" style="32" customWidth="1"/>
    <col min="10509" max="10753" width="9" style="32"/>
    <col min="10754" max="10754" width="6.59765625" style="32" customWidth="1"/>
    <col min="10755" max="10755" width="1.8984375" style="32" customWidth="1"/>
    <col min="10756" max="10757" width="6.19921875" style="32" customWidth="1"/>
    <col min="10758" max="10758" width="1.8984375" style="32" customWidth="1"/>
    <col min="10759" max="10764" width="9.09765625" style="32" customWidth="1"/>
    <col min="10765" max="11009" width="9" style="32"/>
    <col min="11010" max="11010" width="6.59765625" style="32" customWidth="1"/>
    <col min="11011" max="11011" width="1.8984375" style="32" customWidth="1"/>
    <col min="11012" max="11013" width="6.19921875" style="32" customWidth="1"/>
    <col min="11014" max="11014" width="1.8984375" style="32" customWidth="1"/>
    <col min="11015" max="11020" width="9.09765625" style="32" customWidth="1"/>
    <col min="11021" max="11265" width="9" style="32"/>
    <col min="11266" max="11266" width="6.59765625" style="32" customWidth="1"/>
    <col min="11267" max="11267" width="1.8984375" style="32" customWidth="1"/>
    <col min="11268" max="11269" width="6.19921875" style="32" customWidth="1"/>
    <col min="11270" max="11270" width="1.8984375" style="32" customWidth="1"/>
    <col min="11271" max="11276" width="9.09765625" style="32" customWidth="1"/>
    <col min="11277" max="11521" width="9" style="32"/>
    <col min="11522" max="11522" width="6.59765625" style="32" customWidth="1"/>
    <col min="11523" max="11523" width="1.8984375" style="32" customWidth="1"/>
    <col min="11524" max="11525" width="6.19921875" style="32" customWidth="1"/>
    <col min="11526" max="11526" width="1.8984375" style="32" customWidth="1"/>
    <col min="11527" max="11532" width="9.09765625" style="32" customWidth="1"/>
    <col min="11533" max="11777" width="9" style="32"/>
    <col min="11778" max="11778" width="6.59765625" style="32" customWidth="1"/>
    <col min="11779" max="11779" width="1.8984375" style="32" customWidth="1"/>
    <col min="11780" max="11781" width="6.19921875" style="32" customWidth="1"/>
    <col min="11782" max="11782" width="1.8984375" style="32" customWidth="1"/>
    <col min="11783" max="11788" width="9.09765625" style="32" customWidth="1"/>
    <col min="11789" max="12033" width="9" style="32"/>
    <col min="12034" max="12034" width="6.59765625" style="32" customWidth="1"/>
    <col min="12035" max="12035" width="1.8984375" style="32" customWidth="1"/>
    <col min="12036" max="12037" width="6.19921875" style="32" customWidth="1"/>
    <col min="12038" max="12038" width="1.8984375" style="32" customWidth="1"/>
    <col min="12039" max="12044" width="9.09765625" style="32" customWidth="1"/>
    <col min="12045" max="12289" width="9" style="32"/>
    <col min="12290" max="12290" width="6.59765625" style="32" customWidth="1"/>
    <col min="12291" max="12291" width="1.8984375" style="32" customWidth="1"/>
    <col min="12292" max="12293" width="6.19921875" style="32" customWidth="1"/>
    <col min="12294" max="12294" width="1.8984375" style="32" customWidth="1"/>
    <col min="12295" max="12300" width="9.09765625" style="32" customWidth="1"/>
    <col min="12301" max="12545" width="9" style="32"/>
    <col min="12546" max="12546" width="6.59765625" style="32" customWidth="1"/>
    <col min="12547" max="12547" width="1.8984375" style="32" customWidth="1"/>
    <col min="12548" max="12549" width="6.19921875" style="32" customWidth="1"/>
    <col min="12550" max="12550" width="1.8984375" style="32" customWidth="1"/>
    <col min="12551" max="12556" width="9.09765625" style="32" customWidth="1"/>
    <col min="12557" max="12801" width="9" style="32"/>
    <col min="12802" max="12802" width="6.59765625" style="32" customWidth="1"/>
    <col min="12803" max="12803" width="1.8984375" style="32" customWidth="1"/>
    <col min="12804" max="12805" width="6.19921875" style="32" customWidth="1"/>
    <col min="12806" max="12806" width="1.8984375" style="32" customWidth="1"/>
    <col min="12807" max="12812" width="9.09765625" style="32" customWidth="1"/>
    <col min="12813" max="13057" width="9" style="32"/>
    <col min="13058" max="13058" width="6.59765625" style="32" customWidth="1"/>
    <col min="13059" max="13059" width="1.8984375" style="32" customWidth="1"/>
    <col min="13060" max="13061" width="6.19921875" style="32" customWidth="1"/>
    <col min="13062" max="13062" width="1.8984375" style="32" customWidth="1"/>
    <col min="13063" max="13068" width="9.09765625" style="32" customWidth="1"/>
    <col min="13069" max="13313" width="9" style="32"/>
    <col min="13314" max="13314" width="6.59765625" style="32" customWidth="1"/>
    <col min="13315" max="13315" width="1.8984375" style="32" customWidth="1"/>
    <col min="13316" max="13317" width="6.19921875" style="32" customWidth="1"/>
    <col min="13318" max="13318" width="1.8984375" style="32" customWidth="1"/>
    <col min="13319" max="13324" width="9.09765625" style="32" customWidth="1"/>
    <col min="13325" max="13569" width="9" style="32"/>
    <col min="13570" max="13570" width="6.59765625" style="32" customWidth="1"/>
    <col min="13571" max="13571" width="1.8984375" style="32" customWidth="1"/>
    <col min="13572" max="13573" width="6.19921875" style="32" customWidth="1"/>
    <col min="13574" max="13574" width="1.8984375" style="32" customWidth="1"/>
    <col min="13575" max="13580" width="9.09765625" style="32" customWidth="1"/>
    <col min="13581" max="13825" width="9" style="32"/>
    <col min="13826" max="13826" width="6.59765625" style="32" customWidth="1"/>
    <col min="13827" max="13827" width="1.8984375" style="32" customWidth="1"/>
    <col min="13828" max="13829" width="6.19921875" style="32" customWidth="1"/>
    <col min="13830" max="13830" width="1.8984375" style="32" customWidth="1"/>
    <col min="13831" max="13836" width="9.09765625" style="32" customWidth="1"/>
    <col min="13837" max="14081" width="9" style="32"/>
    <col min="14082" max="14082" width="6.59765625" style="32" customWidth="1"/>
    <col min="14083" max="14083" width="1.8984375" style="32" customWidth="1"/>
    <col min="14084" max="14085" width="6.19921875" style="32" customWidth="1"/>
    <col min="14086" max="14086" width="1.8984375" style="32" customWidth="1"/>
    <col min="14087" max="14092" width="9.09765625" style="32" customWidth="1"/>
    <col min="14093" max="14337" width="9" style="32"/>
    <col min="14338" max="14338" width="6.59765625" style="32" customWidth="1"/>
    <col min="14339" max="14339" width="1.8984375" style="32" customWidth="1"/>
    <col min="14340" max="14341" width="6.19921875" style="32" customWidth="1"/>
    <col min="14342" max="14342" width="1.8984375" style="32" customWidth="1"/>
    <col min="14343" max="14348" width="9.09765625" style="32" customWidth="1"/>
    <col min="14349" max="14593" width="9" style="32"/>
    <col min="14594" max="14594" width="6.59765625" style="32" customWidth="1"/>
    <col min="14595" max="14595" width="1.8984375" style="32" customWidth="1"/>
    <col min="14596" max="14597" width="6.19921875" style="32" customWidth="1"/>
    <col min="14598" max="14598" width="1.8984375" style="32" customWidth="1"/>
    <col min="14599" max="14604" width="9.09765625" style="32" customWidth="1"/>
    <col min="14605" max="14849" width="9" style="32"/>
    <col min="14850" max="14850" width="6.59765625" style="32" customWidth="1"/>
    <col min="14851" max="14851" width="1.8984375" style="32" customWidth="1"/>
    <col min="14852" max="14853" width="6.19921875" style="32" customWidth="1"/>
    <col min="14854" max="14854" width="1.8984375" style="32" customWidth="1"/>
    <col min="14855" max="14860" width="9.09765625" style="32" customWidth="1"/>
    <col min="14861" max="15105" width="9" style="32"/>
    <col min="15106" max="15106" width="6.59765625" style="32" customWidth="1"/>
    <col min="15107" max="15107" width="1.8984375" style="32" customWidth="1"/>
    <col min="15108" max="15109" width="6.19921875" style="32" customWidth="1"/>
    <col min="15110" max="15110" width="1.8984375" style="32" customWidth="1"/>
    <col min="15111" max="15116" width="9.09765625" style="32" customWidth="1"/>
    <col min="15117" max="15361" width="9" style="32"/>
    <col min="15362" max="15362" width="6.59765625" style="32" customWidth="1"/>
    <col min="15363" max="15363" width="1.8984375" style="32" customWidth="1"/>
    <col min="15364" max="15365" width="6.19921875" style="32" customWidth="1"/>
    <col min="15366" max="15366" width="1.8984375" style="32" customWidth="1"/>
    <col min="15367" max="15372" width="9.09765625" style="32" customWidth="1"/>
    <col min="15373" max="15617" width="9" style="32"/>
    <col min="15618" max="15618" width="6.59765625" style="32" customWidth="1"/>
    <col min="15619" max="15619" width="1.8984375" style="32" customWidth="1"/>
    <col min="15620" max="15621" width="6.19921875" style="32" customWidth="1"/>
    <col min="15622" max="15622" width="1.8984375" style="32" customWidth="1"/>
    <col min="15623" max="15628" width="9.09765625" style="32" customWidth="1"/>
    <col min="15629" max="15873" width="9" style="32"/>
    <col min="15874" max="15874" width="6.59765625" style="32" customWidth="1"/>
    <col min="15875" max="15875" width="1.8984375" style="32" customWidth="1"/>
    <col min="15876" max="15877" width="6.19921875" style="32" customWidth="1"/>
    <col min="15878" max="15878" width="1.8984375" style="32" customWidth="1"/>
    <col min="15879" max="15884" width="9.09765625" style="32" customWidth="1"/>
    <col min="15885" max="16129" width="9" style="32"/>
    <col min="16130" max="16130" width="6.59765625" style="32" customWidth="1"/>
    <col min="16131" max="16131" width="1.8984375" style="32" customWidth="1"/>
    <col min="16132" max="16133" width="6.19921875" style="32" customWidth="1"/>
    <col min="16134" max="16134" width="1.8984375" style="32" customWidth="1"/>
    <col min="16135" max="16140" width="9.09765625" style="32" customWidth="1"/>
    <col min="16141" max="16384" width="9" style="32"/>
  </cols>
  <sheetData>
    <row r="2" spans="1:256" ht="21" customHeight="1" thickBot="1" x14ac:dyDescent="0.5">
      <c r="J2" s="210"/>
    </row>
    <row r="3" spans="1:256" ht="21.75" customHeight="1" x14ac:dyDescent="0.45">
      <c r="B3" s="912"/>
      <c r="C3" s="913"/>
      <c r="D3" s="913"/>
      <c r="E3" s="913"/>
      <c r="F3" s="914"/>
      <c r="G3" s="918" t="s">
        <v>194</v>
      </c>
      <c r="H3" s="918" t="s">
        <v>195</v>
      </c>
      <c r="I3" s="752" t="s">
        <v>162</v>
      </c>
      <c r="J3" s="752" t="s">
        <v>163</v>
      </c>
      <c r="K3" s="750" t="s">
        <v>164</v>
      </c>
      <c r="L3" s="911"/>
    </row>
    <row r="4" spans="1:256" ht="44.25" customHeight="1" x14ac:dyDescent="0.45">
      <c r="B4" s="915"/>
      <c r="C4" s="916"/>
      <c r="D4" s="916"/>
      <c r="E4" s="916"/>
      <c r="F4" s="917"/>
      <c r="G4" s="919"/>
      <c r="H4" s="919"/>
      <c r="I4" s="751"/>
      <c r="J4" s="751"/>
      <c r="K4" s="211" t="s">
        <v>165</v>
      </c>
      <c r="L4" s="212" t="s">
        <v>166</v>
      </c>
    </row>
    <row r="5" spans="1:256" s="49" customFormat="1" ht="24.75" customHeight="1" x14ac:dyDescent="0.45">
      <c r="B5" s="763" t="s">
        <v>378</v>
      </c>
      <c r="C5" s="806"/>
      <c r="D5" s="806"/>
      <c r="E5" s="806"/>
      <c r="F5" s="764"/>
      <c r="G5" s="640">
        <v>29.5</v>
      </c>
      <c r="H5" s="641">
        <v>16.8</v>
      </c>
      <c r="I5" s="6">
        <v>33765</v>
      </c>
      <c r="J5" s="6">
        <v>113785</v>
      </c>
      <c r="K5" s="6">
        <v>7581</v>
      </c>
      <c r="L5" s="642">
        <v>1750</v>
      </c>
    </row>
    <row r="6" spans="1:256" s="49" customFormat="1" ht="24.75" customHeight="1" x14ac:dyDescent="0.45">
      <c r="B6" s="763">
        <v>4</v>
      </c>
      <c r="C6" s="806"/>
      <c r="D6" s="806"/>
      <c r="E6" s="806"/>
      <c r="F6" s="764"/>
      <c r="G6" s="640">
        <v>30.5</v>
      </c>
      <c r="H6" s="641">
        <v>17.7</v>
      </c>
      <c r="I6" s="6">
        <v>33765</v>
      </c>
      <c r="J6" s="6">
        <v>113785</v>
      </c>
      <c r="K6" s="6">
        <v>7581</v>
      </c>
      <c r="L6" s="642">
        <v>1750</v>
      </c>
    </row>
    <row r="7" spans="1:256" s="49" customFormat="1" ht="24.75" customHeight="1" x14ac:dyDescent="0.45">
      <c r="B7" s="763">
        <v>5</v>
      </c>
      <c r="C7" s="806"/>
      <c r="D7" s="806"/>
      <c r="E7" s="806"/>
      <c r="F7" s="764"/>
      <c r="G7" s="640">
        <v>30.4</v>
      </c>
      <c r="H7" s="641">
        <v>17.2</v>
      </c>
      <c r="I7" s="6">
        <v>33765</v>
      </c>
      <c r="J7" s="6">
        <v>113785</v>
      </c>
      <c r="K7" s="6">
        <v>7581</v>
      </c>
      <c r="L7" s="642">
        <v>1750</v>
      </c>
    </row>
    <row r="8" spans="1:256" s="49" customFormat="1" ht="24.75" customHeight="1" x14ac:dyDescent="0.45">
      <c r="B8" s="763">
        <v>6</v>
      </c>
      <c r="C8" s="806"/>
      <c r="D8" s="806"/>
      <c r="E8" s="806"/>
      <c r="F8" s="764"/>
      <c r="G8" s="640">
        <v>29.419999999999998</v>
      </c>
      <c r="H8" s="641">
        <v>16.119999999999997</v>
      </c>
      <c r="I8" s="6">
        <v>33765</v>
      </c>
      <c r="J8" s="6">
        <v>113793</v>
      </c>
      <c r="K8" s="6">
        <v>7581</v>
      </c>
      <c r="L8" s="642">
        <v>1750</v>
      </c>
    </row>
    <row r="9" spans="1:256" ht="24.75" customHeight="1" x14ac:dyDescent="0.45">
      <c r="A9" s="49"/>
      <c r="B9" s="908">
        <v>7</v>
      </c>
      <c r="C9" s="909"/>
      <c r="D9" s="909"/>
      <c r="E9" s="810"/>
      <c r="F9" s="811"/>
      <c r="G9" s="643">
        <v>28.48</v>
      </c>
      <c r="H9" s="644">
        <v>14.820000000000002</v>
      </c>
      <c r="I9" s="645">
        <f>I10+I11+I12+I13+I14</f>
        <v>33765</v>
      </c>
      <c r="J9" s="645">
        <f>J10+J11+J12+J13+J14</f>
        <v>113641</v>
      </c>
      <c r="K9" s="645">
        <f t="shared" ref="K9:L9" si="0">K10+K11+K12+K13+K14</f>
        <v>7581</v>
      </c>
      <c r="L9" s="646">
        <f t="shared" si="0"/>
        <v>1750</v>
      </c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9"/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49"/>
      <c r="IO9" s="49"/>
      <c r="IP9" s="49"/>
      <c r="IQ9" s="49"/>
      <c r="IR9" s="49"/>
      <c r="IS9" s="49"/>
      <c r="IT9" s="49"/>
      <c r="IU9" s="49"/>
      <c r="IV9" s="49"/>
    </row>
    <row r="10" spans="1:256" ht="27.75" customHeight="1" x14ac:dyDescent="0.45">
      <c r="B10" s="812" t="s">
        <v>390</v>
      </c>
      <c r="C10" s="630"/>
      <c r="D10" s="910" t="s">
        <v>77</v>
      </c>
      <c r="E10" s="814"/>
      <c r="F10" s="631"/>
      <c r="G10" s="647">
        <v>31.1</v>
      </c>
      <c r="H10" s="648">
        <v>14.8</v>
      </c>
      <c r="I10" s="649">
        <v>6061</v>
      </c>
      <c r="J10" s="628">
        <v>19258</v>
      </c>
      <c r="K10" s="650">
        <v>1571</v>
      </c>
      <c r="L10" s="651">
        <v>250</v>
      </c>
    </row>
    <row r="11" spans="1:256" ht="27.75" customHeight="1" x14ac:dyDescent="0.45">
      <c r="B11" s="812"/>
      <c r="C11" s="630"/>
      <c r="D11" s="814" t="s">
        <v>78</v>
      </c>
      <c r="E11" s="814"/>
      <c r="F11" s="631"/>
      <c r="G11" s="627">
        <v>30.2</v>
      </c>
      <c r="H11" s="627">
        <v>16.600000000000001</v>
      </c>
      <c r="I11" s="649">
        <v>7196</v>
      </c>
      <c r="J11" s="628">
        <v>18875</v>
      </c>
      <c r="K11" s="650">
        <v>1563</v>
      </c>
      <c r="L11" s="651">
        <v>375</v>
      </c>
    </row>
    <row r="12" spans="1:256" ht="27.75" customHeight="1" x14ac:dyDescent="0.45">
      <c r="B12" s="812"/>
      <c r="C12" s="630"/>
      <c r="D12" s="814" t="s">
        <v>79</v>
      </c>
      <c r="E12" s="814"/>
      <c r="F12" s="631"/>
      <c r="G12" s="627">
        <v>26</v>
      </c>
      <c r="H12" s="627">
        <v>14.2</v>
      </c>
      <c r="I12" s="649">
        <v>6436</v>
      </c>
      <c r="J12" s="628">
        <v>22556</v>
      </c>
      <c r="K12" s="650">
        <v>1508</v>
      </c>
      <c r="L12" s="651">
        <v>375</v>
      </c>
    </row>
    <row r="13" spans="1:256" ht="27.75" customHeight="1" x14ac:dyDescent="0.45">
      <c r="B13" s="812"/>
      <c r="C13" s="630"/>
      <c r="D13" s="814" t="s">
        <v>80</v>
      </c>
      <c r="E13" s="814"/>
      <c r="F13" s="631"/>
      <c r="G13" s="627">
        <v>26.2</v>
      </c>
      <c r="H13" s="627">
        <v>13.6</v>
      </c>
      <c r="I13" s="649">
        <v>6977</v>
      </c>
      <c r="J13" s="628">
        <v>21511</v>
      </c>
      <c r="K13" s="650">
        <v>1428</v>
      </c>
      <c r="L13" s="651">
        <v>375</v>
      </c>
    </row>
    <row r="14" spans="1:256" ht="27.75" customHeight="1" thickBot="1" x14ac:dyDescent="0.5">
      <c r="B14" s="813"/>
      <c r="C14" s="635"/>
      <c r="D14" s="815" t="s">
        <v>81</v>
      </c>
      <c r="E14" s="815"/>
      <c r="F14" s="636"/>
      <c r="G14" s="632">
        <v>28.9</v>
      </c>
      <c r="H14" s="627">
        <v>14.9</v>
      </c>
      <c r="I14" s="652">
        <v>7095</v>
      </c>
      <c r="J14" s="653">
        <v>31441</v>
      </c>
      <c r="K14" s="654">
        <v>1511</v>
      </c>
      <c r="L14" s="651">
        <v>375</v>
      </c>
    </row>
    <row r="15" spans="1:256" ht="32.25" customHeight="1" x14ac:dyDescent="0.45">
      <c r="A15" s="32" t="s">
        <v>167</v>
      </c>
      <c r="B15" s="808" t="s">
        <v>168</v>
      </c>
      <c r="C15" s="808"/>
      <c r="D15" s="808"/>
      <c r="E15" s="808"/>
      <c r="F15" s="808"/>
      <c r="G15" s="808"/>
      <c r="H15" s="808"/>
      <c r="I15" s="808"/>
      <c r="J15" s="808"/>
      <c r="K15" s="808"/>
      <c r="L15" s="808"/>
    </row>
  </sheetData>
  <mergeCells count="18">
    <mergeCell ref="K3:L3"/>
    <mergeCell ref="B3:F4"/>
    <mergeCell ref="G3:G4"/>
    <mergeCell ref="H3:H4"/>
    <mergeCell ref="I3:I4"/>
    <mergeCell ref="J3:J4"/>
    <mergeCell ref="D14:E14"/>
    <mergeCell ref="B15:L15"/>
    <mergeCell ref="B5:F5"/>
    <mergeCell ref="B6:F6"/>
    <mergeCell ref="B7:F7"/>
    <mergeCell ref="B8:F8"/>
    <mergeCell ref="B9:F9"/>
    <mergeCell ref="B10:B14"/>
    <mergeCell ref="D10:E10"/>
    <mergeCell ref="D11:E11"/>
    <mergeCell ref="D12:E12"/>
    <mergeCell ref="D13:E13"/>
  </mergeCells>
  <phoneticPr fontId="8"/>
  <pageMargins left="0.55972222222222201" right="0.219444444444444" top="1" bottom="1" header="0.51111111111111096" footer="0.51111111111111096"/>
  <pageSetup paperSize="9" scale="83" firstPageNumber="4294963191" orientation="portrait" useFirstPageNumber="1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K12"/>
  <sheetViews>
    <sheetView showGridLines="0" workbookViewId="0">
      <selection activeCell="H12" sqref="H12"/>
    </sheetView>
  </sheetViews>
  <sheetFormatPr defaultColWidth="9" defaultRowHeight="13.2" x14ac:dyDescent="0.45"/>
  <cols>
    <col min="1" max="1" width="9" style="32"/>
    <col min="2" max="2" width="12.59765625" style="32" customWidth="1"/>
    <col min="3" max="3" width="9" style="32"/>
    <col min="4" max="4" width="9.19921875" style="32" customWidth="1"/>
    <col min="5" max="5" width="9.5" style="32" customWidth="1"/>
    <col min="6" max="257" width="9" style="32"/>
    <col min="258" max="258" width="11.09765625" style="32" customWidth="1"/>
    <col min="259" max="259" width="9" style="32"/>
    <col min="260" max="260" width="9.19921875" style="32" customWidth="1"/>
    <col min="261" max="261" width="9.5" style="32" customWidth="1"/>
    <col min="262" max="513" width="9" style="32"/>
    <col min="514" max="514" width="11.09765625" style="32" customWidth="1"/>
    <col min="515" max="515" width="9" style="32"/>
    <col min="516" max="516" width="9.19921875" style="32" customWidth="1"/>
    <col min="517" max="517" width="9.5" style="32" customWidth="1"/>
    <col min="518" max="769" width="9" style="32"/>
    <col min="770" max="770" width="11.09765625" style="32" customWidth="1"/>
    <col min="771" max="771" width="9" style="32"/>
    <col min="772" max="772" width="9.19921875" style="32" customWidth="1"/>
    <col min="773" max="773" width="9.5" style="32" customWidth="1"/>
    <col min="774" max="1025" width="9" style="32"/>
    <col min="1026" max="1026" width="11.09765625" style="32" customWidth="1"/>
    <col min="1027" max="1027" width="9" style="32"/>
    <col min="1028" max="1028" width="9.19921875" style="32" customWidth="1"/>
    <col min="1029" max="1029" width="9.5" style="32" customWidth="1"/>
    <col min="1030" max="1281" width="9" style="32"/>
    <col min="1282" max="1282" width="11.09765625" style="32" customWidth="1"/>
    <col min="1283" max="1283" width="9" style="32"/>
    <col min="1284" max="1284" width="9.19921875" style="32" customWidth="1"/>
    <col min="1285" max="1285" width="9.5" style="32" customWidth="1"/>
    <col min="1286" max="1537" width="9" style="32"/>
    <col min="1538" max="1538" width="11.09765625" style="32" customWidth="1"/>
    <col min="1539" max="1539" width="9" style="32"/>
    <col min="1540" max="1540" width="9.19921875" style="32" customWidth="1"/>
    <col min="1541" max="1541" width="9.5" style="32" customWidth="1"/>
    <col min="1542" max="1793" width="9" style="32"/>
    <col min="1794" max="1794" width="11.09765625" style="32" customWidth="1"/>
    <col min="1795" max="1795" width="9" style="32"/>
    <col min="1796" max="1796" width="9.19921875" style="32" customWidth="1"/>
    <col min="1797" max="1797" width="9.5" style="32" customWidth="1"/>
    <col min="1798" max="2049" width="9" style="32"/>
    <col min="2050" max="2050" width="11.09765625" style="32" customWidth="1"/>
    <col min="2051" max="2051" width="9" style="32"/>
    <col min="2052" max="2052" width="9.19921875" style="32" customWidth="1"/>
    <col min="2053" max="2053" width="9.5" style="32" customWidth="1"/>
    <col min="2054" max="2305" width="9" style="32"/>
    <col min="2306" max="2306" width="11.09765625" style="32" customWidth="1"/>
    <col min="2307" max="2307" width="9" style="32"/>
    <col min="2308" max="2308" width="9.19921875" style="32" customWidth="1"/>
    <col min="2309" max="2309" width="9.5" style="32" customWidth="1"/>
    <col min="2310" max="2561" width="9" style="32"/>
    <col min="2562" max="2562" width="11.09765625" style="32" customWidth="1"/>
    <col min="2563" max="2563" width="9" style="32"/>
    <col min="2564" max="2564" width="9.19921875" style="32" customWidth="1"/>
    <col min="2565" max="2565" width="9.5" style="32" customWidth="1"/>
    <col min="2566" max="2817" width="9" style="32"/>
    <col min="2818" max="2818" width="11.09765625" style="32" customWidth="1"/>
    <col min="2819" max="2819" width="9" style="32"/>
    <col min="2820" max="2820" width="9.19921875" style="32" customWidth="1"/>
    <col min="2821" max="2821" width="9.5" style="32" customWidth="1"/>
    <col min="2822" max="3073" width="9" style="32"/>
    <col min="3074" max="3074" width="11.09765625" style="32" customWidth="1"/>
    <col min="3075" max="3075" width="9" style="32"/>
    <col min="3076" max="3076" width="9.19921875" style="32" customWidth="1"/>
    <col min="3077" max="3077" width="9.5" style="32" customWidth="1"/>
    <col min="3078" max="3329" width="9" style="32"/>
    <col min="3330" max="3330" width="11.09765625" style="32" customWidth="1"/>
    <col min="3331" max="3331" width="9" style="32"/>
    <col min="3332" max="3332" width="9.19921875" style="32" customWidth="1"/>
    <col min="3333" max="3333" width="9.5" style="32" customWidth="1"/>
    <col min="3334" max="3585" width="9" style="32"/>
    <col min="3586" max="3586" width="11.09765625" style="32" customWidth="1"/>
    <col min="3587" max="3587" width="9" style="32"/>
    <col min="3588" max="3588" width="9.19921875" style="32" customWidth="1"/>
    <col min="3589" max="3589" width="9.5" style="32" customWidth="1"/>
    <col min="3590" max="3841" width="9" style="32"/>
    <col min="3842" max="3842" width="11.09765625" style="32" customWidth="1"/>
    <col min="3843" max="3843" width="9" style="32"/>
    <col min="3844" max="3844" width="9.19921875" style="32" customWidth="1"/>
    <col min="3845" max="3845" width="9.5" style="32" customWidth="1"/>
    <col min="3846" max="4097" width="9" style="32"/>
    <col min="4098" max="4098" width="11.09765625" style="32" customWidth="1"/>
    <col min="4099" max="4099" width="9" style="32"/>
    <col min="4100" max="4100" width="9.19921875" style="32" customWidth="1"/>
    <col min="4101" max="4101" width="9.5" style="32" customWidth="1"/>
    <col min="4102" max="4353" width="9" style="32"/>
    <col min="4354" max="4354" width="11.09765625" style="32" customWidth="1"/>
    <col min="4355" max="4355" width="9" style="32"/>
    <col min="4356" max="4356" width="9.19921875" style="32" customWidth="1"/>
    <col min="4357" max="4357" width="9.5" style="32" customWidth="1"/>
    <col min="4358" max="4609" width="9" style="32"/>
    <col min="4610" max="4610" width="11.09765625" style="32" customWidth="1"/>
    <col min="4611" max="4611" width="9" style="32"/>
    <col min="4612" max="4612" width="9.19921875" style="32" customWidth="1"/>
    <col min="4613" max="4613" width="9.5" style="32" customWidth="1"/>
    <col min="4614" max="4865" width="9" style="32"/>
    <col min="4866" max="4866" width="11.09765625" style="32" customWidth="1"/>
    <col min="4867" max="4867" width="9" style="32"/>
    <col min="4868" max="4868" width="9.19921875" style="32" customWidth="1"/>
    <col min="4869" max="4869" width="9.5" style="32" customWidth="1"/>
    <col min="4870" max="5121" width="9" style="32"/>
    <col min="5122" max="5122" width="11.09765625" style="32" customWidth="1"/>
    <col min="5123" max="5123" width="9" style="32"/>
    <col min="5124" max="5124" width="9.19921875" style="32" customWidth="1"/>
    <col min="5125" max="5125" width="9.5" style="32" customWidth="1"/>
    <col min="5126" max="5377" width="9" style="32"/>
    <col min="5378" max="5378" width="11.09765625" style="32" customWidth="1"/>
    <col min="5379" max="5379" width="9" style="32"/>
    <col min="5380" max="5380" width="9.19921875" style="32" customWidth="1"/>
    <col min="5381" max="5381" width="9.5" style="32" customWidth="1"/>
    <col min="5382" max="5633" width="9" style="32"/>
    <col min="5634" max="5634" width="11.09765625" style="32" customWidth="1"/>
    <col min="5635" max="5635" width="9" style="32"/>
    <col min="5636" max="5636" width="9.19921875" style="32" customWidth="1"/>
    <col min="5637" max="5637" width="9.5" style="32" customWidth="1"/>
    <col min="5638" max="5889" width="9" style="32"/>
    <col min="5890" max="5890" width="11.09765625" style="32" customWidth="1"/>
    <col min="5891" max="5891" width="9" style="32"/>
    <col min="5892" max="5892" width="9.19921875" style="32" customWidth="1"/>
    <col min="5893" max="5893" width="9.5" style="32" customWidth="1"/>
    <col min="5894" max="6145" width="9" style="32"/>
    <col min="6146" max="6146" width="11.09765625" style="32" customWidth="1"/>
    <col min="6147" max="6147" width="9" style="32"/>
    <col min="6148" max="6148" width="9.19921875" style="32" customWidth="1"/>
    <col min="6149" max="6149" width="9.5" style="32" customWidth="1"/>
    <col min="6150" max="6401" width="9" style="32"/>
    <col min="6402" max="6402" width="11.09765625" style="32" customWidth="1"/>
    <col min="6403" max="6403" width="9" style="32"/>
    <col min="6404" max="6404" width="9.19921875" style="32" customWidth="1"/>
    <col min="6405" max="6405" width="9.5" style="32" customWidth="1"/>
    <col min="6406" max="6657" width="9" style="32"/>
    <col min="6658" max="6658" width="11.09765625" style="32" customWidth="1"/>
    <col min="6659" max="6659" width="9" style="32"/>
    <col min="6660" max="6660" width="9.19921875" style="32" customWidth="1"/>
    <col min="6661" max="6661" width="9.5" style="32" customWidth="1"/>
    <col min="6662" max="6913" width="9" style="32"/>
    <col min="6914" max="6914" width="11.09765625" style="32" customWidth="1"/>
    <col min="6915" max="6915" width="9" style="32"/>
    <col min="6916" max="6916" width="9.19921875" style="32" customWidth="1"/>
    <col min="6917" max="6917" width="9.5" style="32" customWidth="1"/>
    <col min="6918" max="7169" width="9" style="32"/>
    <col min="7170" max="7170" width="11.09765625" style="32" customWidth="1"/>
    <col min="7171" max="7171" width="9" style="32"/>
    <col min="7172" max="7172" width="9.19921875" style="32" customWidth="1"/>
    <col min="7173" max="7173" width="9.5" style="32" customWidth="1"/>
    <col min="7174" max="7425" width="9" style="32"/>
    <col min="7426" max="7426" width="11.09765625" style="32" customWidth="1"/>
    <col min="7427" max="7427" width="9" style="32"/>
    <col min="7428" max="7428" width="9.19921875" style="32" customWidth="1"/>
    <col min="7429" max="7429" width="9.5" style="32" customWidth="1"/>
    <col min="7430" max="7681" width="9" style="32"/>
    <col min="7682" max="7682" width="11.09765625" style="32" customWidth="1"/>
    <col min="7683" max="7683" width="9" style="32"/>
    <col min="7684" max="7684" width="9.19921875" style="32" customWidth="1"/>
    <col min="7685" max="7685" width="9.5" style="32" customWidth="1"/>
    <col min="7686" max="7937" width="9" style="32"/>
    <col min="7938" max="7938" width="11.09765625" style="32" customWidth="1"/>
    <col min="7939" max="7939" width="9" style="32"/>
    <col min="7940" max="7940" width="9.19921875" style="32" customWidth="1"/>
    <col min="7941" max="7941" width="9.5" style="32" customWidth="1"/>
    <col min="7942" max="8193" width="9" style="32"/>
    <col min="8194" max="8194" width="11.09765625" style="32" customWidth="1"/>
    <col min="8195" max="8195" width="9" style="32"/>
    <col min="8196" max="8196" width="9.19921875" style="32" customWidth="1"/>
    <col min="8197" max="8197" width="9.5" style="32" customWidth="1"/>
    <col min="8198" max="8449" width="9" style="32"/>
    <col min="8450" max="8450" width="11.09765625" style="32" customWidth="1"/>
    <col min="8451" max="8451" width="9" style="32"/>
    <col min="8452" max="8452" width="9.19921875" style="32" customWidth="1"/>
    <col min="8453" max="8453" width="9.5" style="32" customWidth="1"/>
    <col min="8454" max="8705" width="9" style="32"/>
    <col min="8706" max="8706" width="11.09765625" style="32" customWidth="1"/>
    <col min="8707" max="8707" width="9" style="32"/>
    <col min="8708" max="8708" width="9.19921875" style="32" customWidth="1"/>
    <col min="8709" max="8709" width="9.5" style="32" customWidth="1"/>
    <col min="8710" max="8961" width="9" style="32"/>
    <col min="8962" max="8962" width="11.09765625" style="32" customWidth="1"/>
    <col min="8963" max="8963" width="9" style="32"/>
    <col min="8964" max="8964" width="9.19921875" style="32" customWidth="1"/>
    <col min="8965" max="8965" width="9.5" style="32" customWidth="1"/>
    <col min="8966" max="9217" width="9" style="32"/>
    <col min="9218" max="9218" width="11.09765625" style="32" customWidth="1"/>
    <col min="9219" max="9219" width="9" style="32"/>
    <col min="9220" max="9220" width="9.19921875" style="32" customWidth="1"/>
    <col min="9221" max="9221" width="9.5" style="32" customWidth="1"/>
    <col min="9222" max="9473" width="9" style="32"/>
    <col min="9474" max="9474" width="11.09765625" style="32" customWidth="1"/>
    <col min="9475" max="9475" width="9" style="32"/>
    <col min="9476" max="9476" width="9.19921875" style="32" customWidth="1"/>
    <col min="9477" max="9477" width="9.5" style="32" customWidth="1"/>
    <col min="9478" max="9729" width="9" style="32"/>
    <col min="9730" max="9730" width="11.09765625" style="32" customWidth="1"/>
    <col min="9731" max="9731" width="9" style="32"/>
    <col min="9732" max="9732" width="9.19921875" style="32" customWidth="1"/>
    <col min="9733" max="9733" width="9.5" style="32" customWidth="1"/>
    <col min="9734" max="9985" width="9" style="32"/>
    <col min="9986" max="9986" width="11.09765625" style="32" customWidth="1"/>
    <col min="9987" max="9987" width="9" style="32"/>
    <col min="9988" max="9988" width="9.19921875" style="32" customWidth="1"/>
    <col min="9989" max="9989" width="9.5" style="32" customWidth="1"/>
    <col min="9990" max="10241" width="9" style="32"/>
    <col min="10242" max="10242" width="11.09765625" style="32" customWidth="1"/>
    <col min="10243" max="10243" width="9" style="32"/>
    <col min="10244" max="10244" width="9.19921875" style="32" customWidth="1"/>
    <col min="10245" max="10245" width="9.5" style="32" customWidth="1"/>
    <col min="10246" max="10497" width="9" style="32"/>
    <col min="10498" max="10498" width="11.09765625" style="32" customWidth="1"/>
    <col min="10499" max="10499" width="9" style="32"/>
    <col min="10500" max="10500" width="9.19921875" style="32" customWidth="1"/>
    <col min="10501" max="10501" width="9.5" style="32" customWidth="1"/>
    <col min="10502" max="10753" width="9" style="32"/>
    <col min="10754" max="10754" width="11.09765625" style="32" customWidth="1"/>
    <col min="10755" max="10755" width="9" style="32"/>
    <col min="10756" max="10756" width="9.19921875" style="32" customWidth="1"/>
    <col min="10757" max="10757" width="9.5" style="32" customWidth="1"/>
    <col min="10758" max="11009" width="9" style="32"/>
    <col min="11010" max="11010" width="11.09765625" style="32" customWidth="1"/>
    <col min="11011" max="11011" width="9" style="32"/>
    <col min="11012" max="11012" width="9.19921875" style="32" customWidth="1"/>
    <col min="11013" max="11013" width="9.5" style="32" customWidth="1"/>
    <col min="11014" max="11265" width="9" style="32"/>
    <col min="11266" max="11266" width="11.09765625" style="32" customWidth="1"/>
    <col min="11267" max="11267" width="9" style="32"/>
    <col min="11268" max="11268" width="9.19921875" style="32" customWidth="1"/>
    <col min="11269" max="11269" width="9.5" style="32" customWidth="1"/>
    <col min="11270" max="11521" width="9" style="32"/>
    <col min="11522" max="11522" width="11.09765625" style="32" customWidth="1"/>
    <col min="11523" max="11523" width="9" style="32"/>
    <col min="11524" max="11524" width="9.19921875" style="32" customWidth="1"/>
    <col min="11525" max="11525" width="9.5" style="32" customWidth="1"/>
    <col min="11526" max="11777" width="9" style="32"/>
    <col min="11778" max="11778" width="11.09765625" style="32" customWidth="1"/>
    <col min="11779" max="11779" width="9" style="32"/>
    <col min="11780" max="11780" width="9.19921875" style="32" customWidth="1"/>
    <col min="11781" max="11781" width="9.5" style="32" customWidth="1"/>
    <col min="11782" max="12033" width="9" style="32"/>
    <col min="12034" max="12034" width="11.09765625" style="32" customWidth="1"/>
    <col min="12035" max="12035" width="9" style="32"/>
    <col min="12036" max="12036" width="9.19921875" style="32" customWidth="1"/>
    <col min="12037" max="12037" width="9.5" style="32" customWidth="1"/>
    <col min="12038" max="12289" width="9" style="32"/>
    <col min="12290" max="12290" width="11.09765625" style="32" customWidth="1"/>
    <col min="12291" max="12291" width="9" style="32"/>
    <col min="12292" max="12292" width="9.19921875" style="32" customWidth="1"/>
    <col min="12293" max="12293" width="9.5" style="32" customWidth="1"/>
    <col min="12294" max="12545" width="9" style="32"/>
    <col min="12546" max="12546" width="11.09765625" style="32" customWidth="1"/>
    <col min="12547" max="12547" width="9" style="32"/>
    <col min="12548" max="12548" width="9.19921875" style="32" customWidth="1"/>
    <col min="12549" max="12549" width="9.5" style="32" customWidth="1"/>
    <col min="12550" max="12801" width="9" style="32"/>
    <col min="12802" max="12802" width="11.09765625" style="32" customWidth="1"/>
    <col min="12803" max="12803" width="9" style="32"/>
    <col min="12804" max="12804" width="9.19921875" style="32" customWidth="1"/>
    <col min="12805" max="12805" width="9.5" style="32" customWidth="1"/>
    <col min="12806" max="13057" width="9" style="32"/>
    <col min="13058" max="13058" width="11.09765625" style="32" customWidth="1"/>
    <col min="13059" max="13059" width="9" style="32"/>
    <col min="13060" max="13060" width="9.19921875" style="32" customWidth="1"/>
    <col min="13061" max="13061" width="9.5" style="32" customWidth="1"/>
    <col min="13062" max="13313" width="9" style="32"/>
    <col min="13314" max="13314" width="11.09765625" style="32" customWidth="1"/>
    <col min="13315" max="13315" width="9" style="32"/>
    <col min="13316" max="13316" width="9.19921875" style="32" customWidth="1"/>
    <col min="13317" max="13317" width="9.5" style="32" customWidth="1"/>
    <col min="13318" max="13569" width="9" style="32"/>
    <col min="13570" max="13570" width="11.09765625" style="32" customWidth="1"/>
    <col min="13571" max="13571" width="9" style="32"/>
    <col min="13572" max="13572" width="9.19921875" style="32" customWidth="1"/>
    <col min="13573" max="13573" width="9.5" style="32" customWidth="1"/>
    <col min="13574" max="13825" width="9" style="32"/>
    <col min="13826" max="13826" width="11.09765625" style="32" customWidth="1"/>
    <col min="13827" max="13827" width="9" style="32"/>
    <col min="13828" max="13828" width="9.19921875" style="32" customWidth="1"/>
    <col min="13829" max="13829" width="9.5" style="32" customWidth="1"/>
    <col min="13830" max="14081" width="9" style="32"/>
    <col min="14082" max="14082" width="11.09765625" style="32" customWidth="1"/>
    <col min="14083" max="14083" width="9" style="32"/>
    <col min="14084" max="14084" width="9.19921875" style="32" customWidth="1"/>
    <col min="14085" max="14085" width="9.5" style="32" customWidth="1"/>
    <col min="14086" max="14337" width="9" style="32"/>
    <col min="14338" max="14338" width="11.09765625" style="32" customWidth="1"/>
    <col min="14339" max="14339" width="9" style="32"/>
    <col min="14340" max="14340" width="9.19921875" style="32" customWidth="1"/>
    <col min="14341" max="14341" width="9.5" style="32" customWidth="1"/>
    <col min="14342" max="14593" width="9" style="32"/>
    <col min="14594" max="14594" width="11.09765625" style="32" customWidth="1"/>
    <col min="14595" max="14595" width="9" style="32"/>
    <col min="14596" max="14596" width="9.19921875" style="32" customWidth="1"/>
    <col min="14597" max="14597" width="9.5" style="32" customWidth="1"/>
    <col min="14598" max="14849" width="9" style="32"/>
    <col min="14850" max="14850" width="11.09765625" style="32" customWidth="1"/>
    <col min="14851" max="14851" width="9" style="32"/>
    <col min="14852" max="14852" width="9.19921875" style="32" customWidth="1"/>
    <col min="14853" max="14853" width="9.5" style="32" customWidth="1"/>
    <col min="14854" max="15105" width="9" style="32"/>
    <col min="15106" max="15106" width="11.09765625" style="32" customWidth="1"/>
    <col min="15107" max="15107" width="9" style="32"/>
    <col min="15108" max="15108" width="9.19921875" style="32" customWidth="1"/>
    <col min="15109" max="15109" width="9.5" style="32" customWidth="1"/>
    <col min="15110" max="15361" width="9" style="32"/>
    <col min="15362" max="15362" width="11.09765625" style="32" customWidth="1"/>
    <col min="15363" max="15363" width="9" style="32"/>
    <col min="15364" max="15364" width="9.19921875" style="32" customWidth="1"/>
    <col min="15365" max="15365" width="9.5" style="32" customWidth="1"/>
    <col min="15366" max="15617" width="9" style="32"/>
    <col min="15618" max="15618" width="11.09765625" style="32" customWidth="1"/>
    <col min="15619" max="15619" width="9" style="32"/>
    <col min="15620" max="15620" width="9.19921875" style="32" customWidth="1"/>
    <col min="15621" max="15621" width="9.5" style="32" customWidth="1"/>
    <col min="15622" max="15873" width="9" style="32"/>
    <col min="15874" max="15874" width="11.09765625" style="32" customWidth="1"/>
    <col min="15875" max="15875" width="9" style="32"/>
    <col min="15876" max="15876" width="9.19921875" style="32" customWidth="1"/>
    <col min="15877" max="15877" width="9.5" style="32" customWidth="1"/>
    <col min="15878" max="16129" width="9" style="32"/>
    <col min="16130" max="16130" width="11.09765625" style="32" customWidth="1"/>
    <col min="16131" max="16131" width="9" style="32"/>
    <col min="16132" max="16132" width="9.19921875" style="32" customWidth="1"/>
    <col min="16133" max="16133" width="9.5" style="32" customWidth="1"/>
    <col min="16134" max="16384" width="9" style="32"/>
  </cols>
  <sheetData>
    <row r="2" spans="2:11" ht="16.2" x14ac:dyDescent="0.45">
      <c r="B2" s="772"/>
      <c r="C2" s="822"/>
      <c r="D2" s="822"/>
      <c r="E2" s="822"/>
      <c r="F2" s="822"/>
      <c r="G2" s="822"/>
      <c r="H2" s="822"/>
      <c r="I2" s="822"/>
      <c r="J2" s="822"/>
      <c r="K2" s="822"/>
    </row>
    <row r="3" spans="2:11" ht="16.2" x14ac:dyDescent="0.45">
      <c r="B3" s="388"/>
      <c r="C3" s="49"/>
      <c r="D3" s="49"/>
      <c r="E3" s="49"/>
      <c r="F3" s="49"/>
      <c r="G3" s="49"/>
      <c r="H3" s="49"/>
      <c r="I3" s="49"/>
      <c r="J3" s="49"/>
      <c r="K3" s="49"/>
    </row>
    <row r="4" spans="2:11" s="49" customFormat="1" ht="19.5" customHeight="1" thickBot="1" x14ac:dyDescent="0.2">
      <c r="B4" s="214" t="s">
        <v>196</v>
      </c>
      <c r="C4" s="248"/>
      <c r="D4" s="248"/>
      <c r="E4" s="249"/>
      <c r="F4" s="250"/>
      <c r="G4" s="250"/>
      <c r="H4" s="250"/>
      <c r="I4" s="250"/>
      <c r="J4" s="250"/>
      <c r="K4" s="106" t="s">
        <v>170</v>
      </c>
    </row>
    <row r="5" spans="2:11" s="49" customFormat="1" ht="30" customHeight="1" x14ac:dyDescent="0.45">
      <c r="B5" s="823" t="s">
        <v>15</v>
      </c>
      <c r="C5" s="750" t="s">
        <v>197</v>
      </c>
      <c r="D5" s="750"/>
      <c r="E5" s="750"/>
      <c r="F5" s="750"/>
      <c r="G5" s="761" t="s">
        <v>172</v>
      </c>
      <c r="H5" s="750"/>
      <c r="I5" s="750"/>
      <c r="J5" s="750"/>
      <c r="K5" s="762"/>
    </row>
    <row r="6" spans="2:11" s="49" customFormat="1" ht="30" customHeight="1" x14ac:dyDescent="0.45">
      <c r="B6" s="824"/>
      <c r="C6" s="34" t="s">
        <v>22</v>
      </c>
      <c r="D6" s="34" t="s">
        <v>173</v>
      </c>
      <c r="E6" s="34" t="s">
        <v>174</v>
      </c>
      <c r="F6" s="34" t="s">
        <v>175</v>
      </c>
      <c r="G6" s="251" t="s">
        <v>22</v>
      </c>
      <c r="H6" s="34" t="s">
        <v>176</v>
      </c>
      <c r="I6" s="34" t="s">
        <v>177</v>
      </c>
      <c r="J6" s="34" t="s">
        <v>178</v>
      </c>
      <c r="K6" s="35" t="s">
        <v>63</v>
      </c>
    </row>
    <row r="7" spans="2:11" s="49" customFormat="1" ht="30" customHeight="1" x14ac:dyDescent="0.45">
      <c r="B7" s="54" t="s">
        <v>392</v>
      </c>
      <c r="C7" s="252">
        <v>2672</v>
      </c>
      <c r="D7" s="253">
        <v>2599</v>
      </c>
      <c r="E7" s="254" t="s">
        <v>68</v>
      </c>
      <c r="F7" s="255">
        <v>73</v>
      </c>
      <c r="G7" s="256">
        <v>154</v>
      </c>
      <c r="H7" s="255">
        <v>123</v>
      </c>
      <c r="I7" s="254" t="s">
        <v>68</v>
      </c>
      <c r="J7" s="255">
        <v>27</v>
      </c>
      <c r="K7" s="172">
        <v>4</v>
      </c>
    </row>
    <row r="8" spans="2:11" s="49" customFormat="1" ht="30" customHeight="1" x14ac:dyDescent="0.45">
      <c r="B8" s="54">
        <v>4</v>
      </c>
      <c r="C8" s="252">
        <v>2682</v>
      </c>
      <c r="D8" s="253">
        <v>2619</v>
      </c>
      <c r="E8" s="254" t="s">
        <v>68</v>
      </c>
      <c r="F8" s="255">
        <v>63</v>
      </c>
      <c r="G8" s="256">
        <v>192</v>
      </c>
      <c r="H8" s="255">
        <v>133</v>
      </c>
      <c r="I8" s="254" t="s">
        <v>68</v>
      </c>
      <c r="J8" s="255">
        <v>53</v>
      </c>
      <c r="K8" s="172">
        <v>6</v>
      </c>
    </row>
    <row r="9" spans="2:11" s="49" customFormat="1" ht="30" customHeight="1" x14ac:dyDescent="0.45">
      <c r="B9" s="54">
        <v>5</v>
      </c>
      <c r="C9" s="252">
        <v>2705</v>
      </c>
      <c r="D9" s="253">
        <v>2634</v>
      </c>
      <c r="E9" s="254" t="s">
        <v>68</v>
      </c>
      <c r="F9" s="255">
        <v>71</v>
      </c>
      <c r="G9" s="256">
        <v>253</v>
      </c>
      <c r="H9" s="255">
        <v>173</v>
      </c>
      <c r="I9" s="254">
        <v>1</v>
      </c>
      <c r="J9" s="255">
        <v>72</v>
      </c>
      <c r="K9" s="172">
        <v>7</v>
      </c>
    </row>
    <row r="10" spans="2:11" s="49" customFormat="1" ht="30" customHeight="1" thickBot="1" x14ac:dyDescent="0.5">
      <c r="B10" s="57">
        <v>6</v>
      </c>
      <c r="C10" s="257">
        <v>2563</v>
      </c>
      <c r="D10" s="223">
        <v>2471</v>
      </c>
      <c r="E10" s="224" t="s">
        <v>68</v>
      </c>
      <c r="F10" s="225">
        <v>92</v>
      </c>
      <c r="G10" s="226">
        <v>271</v>
      </c>
      <c r="H10" s="390">
        <v>163</v>
      </c>
      <c r="I10" s="391" t="s">
        <v>68</v>
      </c>
      <c r="J10" s="390">
        <v>93</v>
      </c>
      <c r="K10" s="392">
        <v>15</v>
      </c>
    </row>
    <row r="11" spans="2:11" ht="60" customHeight="1" x14ac:dyDescent="0.45">
      <c r="B11" s="920" t="s">
        <v>198</v>
      </c>
      <c r="C11" s="920"/>
      <c r="D11" s="920"/>
      <c r="E11" s="920"/>
      <c r="F11" s="920"/>
      <c r="G11" s="920"/>
      <c r="H11" s="920"/>
      <c r="I11" s="920"/>
      <c r="J11" s="920"/>
      <c r="K11" s="920"/>
    </row>
    <row r="12" spans="2:11" ht="54.75" customHeight="1" x14ac:dyDescent="0.45"/>
  </sheetData>
  <mergeCells count="5">
    <mergeCell ref="B2:K2"/>
    <mergeCell ref="B5:B6"/>
    <mergeCell ref="C5:F5"/>
    <mergeCell ref="G5:K5"/>
    <mergeCell ref="B11:K11"/>
  </mergeCells>
  <phoneticPr fontId="8"/>
  <pageMargins left="0.75" right="0.18958333333333299" top="1" bottom="1" header="0.51111111111111096" footer="0.51111111111111096"/>
  <pageSetup paperSize="9" scale="91" firstPageNumber="4294963191" orientation="portrait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D10"/>
  <sheetViews>
    <sheetView showGridLines="0" workbookViewId="0">
      <selection activeCell="G7" sqref="G7"/>
    </sheetView>
  </sheetViews>
  <sheetFormatPr defaultColWidth="9" defaultRowHeight="13.2" x14ac:dyDescent="0.45"/>
  <cols>
    <col min="1" max="1" width="9" style="32"/>
    <col min="2" max="2" width="12.8984375" style="32" customWidth="1"/>
    <col min="3" max="4" width="22.59765625" style="32" customWidth="1"/>
    <col min="5" max="257" width="9" style="32"/>
    <col min="258" max="258" width="12.8984375" style="32" customWidth="1"/>
    <col min="259" max="260" width="22.59765625" style="32" customWidth="1"/>
    <col min="261" max="513" width="9" style="32"/>
    <col min="514" max="514" width="12.8984375" style="32" customWidth="1"/>
    <col min="515" max="516" width="22.59765625" style="32" customWidth="1"/>
    <col min="517" max="769" width="9" style="32"/>
    <col min="770" max="770" width="12.8984375" style="32" customWidth="1"/>
    <col min="771" max="772" width="22.59765625" style="32" customWidth="1"/>
    <col min="773" max="1025" width="9" style="32"/>
    <col min="1026" max="1026" width="12.8984375" style="32" customWidth="1"/>
    <col min="1027" max="1028" width="22.59765625" style="32" customWidth="1"/>
    <col min="1029" max="1281" width="9" style="32"/>
    <col min="1282" max="1282" width="12.8984375" style="32" customWidth="1"/>
    <col min="1283" max="1284" width="22.59765625" style="32" customWidth="1"/>
    <col min="1285" max="1537" width="9" style="32"/>
    <col min="1538" max="1538" width="12.8984375" style="32" customWidth="1"/>
    <col min="1539" max="1540" width="22.59765625" style="32" customWidth="1"/>
    <col min="1541" max="1793" width="9" style="32"/>
    <col min="1794" max="1794" width="12.8984375" style="32" customWidth="1"/>
    <col min="1795" max="1796" width="22.59765625" style="32" customWidth="1"/>
    <col min="1797" max="2049" width="9" style="32"/>
    <col min="2050" max="2050" width="12.8984375" style="32" customWidth="1"/>
    <col min="2051" max="2052" width="22.59765625" style="32" customWidth="1"/>
    <col min="2053" max="2305" width="9" style="32"/>
    <col min="2306" max="2306" width="12.8984375" style="32" customWidth="1"/>
    <col min="2307" max="2308" width="22.59765625" style="32" customWidth="1"/>
    <col min="2309" max="2561" width="9" style="32"/>
    <col min="2562" max="2562" width="12.8984375" style="32" customWidth="1"/>
    <col min="2563" max="2564" width="22.59765625" style="32" customWidth="1"/>
    <col min="2565" max="2817" width="9" style="32"/>
    <col min="2818" max="2818" width="12.8984375" style="32" customWidth="1"/>
    <col min="2819" max="2820" width="22.59765625" style="32" customWidth="1"/>
    <col min="2821" max="3073" width="9" style="32"/>
    <col min="3074" max="3074" width="12.8984375" style="32" customWidth="1"/>
    <col min="3075" max="3076" width="22.59765625" style="32" customWidth="1"/>
    <col min="3077" max="3329" width="9" style="32"/>
    <col min="3330" max="3330" width="12.8984375" style="32" customWidth="1"/>
    <col min="3331" max="3332" width="22.59765625" style="32" customWidth="1"/>
    <col min="3333" max="3585" width="9" style="32"/>
    <col min="3586" max="3586" width="12.8984375" style="32" customWidth="1"/>
    <col min="3587" max="3588" width="22.59765625" style="32" customWidth="1"/>
    <col min="3589" max="3841" width="9" style="32"/>
    <col min="3842" max="3842" width="12.8984375" style="32" customWidth="1"/>
    <col min="3843" max="3844" width="22.59765625" style="32" customWidth="1"/>
    <col min="3845" max="4097" width="9" style="32"/>
    <col min="4098" max="4098" width="12.8984375" style="32" customWidth="1"/>
    <col min="4099" max="4100" width="22.59765625" style="32" customWidth="1"/>
    <col min="4101" max="4353" width="9" style="32"/>
    <col min="4354" max="4354" width="12.8984375" style="32" customWidth="1"/>
    <col min="4355" max="4356" width="22.59765625" style="32" customWidth="1"/>
    <col min="4357" max="4609" width="9" style="32"/>
    <col min="4610" max="4610" width="12.8984375" style="32" customWidth="1"/>
    <col min="4611" max="4612" width="22.59765625" style="32" customWidth="1"/>
    <col min="4613" max="4865" width="9" style="32"/>
    <col min="4866" max="4866" width="12.8984375" style="32" customWidth="1"/>
    <col min="4867" max="4868" width="22.59765625" style="32" customWidth="1"/>
    <col min="4869" max="5121" width="9" style="32"/>
    <col min="5122" max="5122" width="12.8984375" style="32" customWidth="1"/>
    <col min="5123" max="5124" width="22.59765625" style="32" customWidth="1"/>
    <col min="5125" max="5377" width="9" style="32"/>
    <col min="5378" max="5378" width="12.8984375" style="32" customWidth="1"/>
    <col min="5379" max="5380" width="22.59765625" style="32" customWidth="1"/>
    <col min="5381" max="5633" width="9" style="32"/>
    <col min="5634" max="5634" width="12.8984375" style="32" customWidth="1"/>
    <col min="5635" max="5636" width="22.59765625" style="32" customWidth="1"/>
    <col min="5637" max="5889" width="9" style="32"/>
    <col min="5890" max="5890" width="12.8984375" style="32" customWidth="1"/>
    <col min="5891" max="5892" width="22.59765625" style="32" customWidth="1"/>
    <col min="5893" max="6145" width="9" style="32"/>
    <col min="6146" max="6146" width="12.8984375" style="32" customWidth="1"/>
    <col min="6147" max="6148" width="22.59765625" style="32" customWidth="1"/>
    <col min="6149" max="6401" width="9" style="32"/>
    <col min="6402" max="6402" width="12.8984375" style="32" customWidth="1"/>
    <col min="6403" max="6404" width="22.59765625" style="32" customWidth="1"/>
    <col min="6405" max="6657" width="9" style="32"/>
    <col min="6658" max="6658" width="12.8984375" style="32" customWidth="1"/>
    <col min="6659" max="6660" width="22.59765625" style="32" customWidth="1"/>
    <col min="6661" max="6913" width="9" style="32"/>
    <col min="6914" max="6914" width="12.8984375" style="32" customWidth="1"/>
    <col min="6915" max="6916" width="22.59765625" style="32" customWidth="1"/>
    <col min="6917" max="7169" width="9" style="32"/>
    <col min="7170" max="7170" width="12.8984375" style="32" customWidth="1"/>
    <col min="7171" max="7172" width="22.59765625" style="32" customWidth="1"/>
    <col min="7173" max="7425" width="9" style="32"/>
    <col min="7426" max="7426" width="12.8984375" style="32" customWidth="1"/>
    <col min="7427" max="7428" width="22.59765625" style="32" customWidth="1"/>
    <col min="7429" max="7681" width="9" style="32"/>
    <col min="7682" max="7682" width="12.8984375" style="32" customWidth="1"/>
    <col min="7683" max="7684" width="22.59765625" style="32" customWidth="1"/>
    <col min="7685" max="7937" width="9" style="32"/>
    <col min="7938" max="7938" width="12.8984375" style="32" customWidth="1"/>
    <col min="7939" max="7940" width="22.59765625" style="32" customWidth="1"/>
    <col min="7941" max="8193" width="9" style="32"/>
    <col min="8194" max="8194" width="12.8984375" style="32" customWidth="1"/>
    <col min="8195" max="8196" width="22.59765625" style="32" customWidth="1"/>
    <col min="8197" max="8449" width="9" style="32"/>
    <col min="8450" max="8450" width="12.8984375" style="32" customWidth="1"/>
    <col min="8451" max="8452" width="22.59765625" style="32" customWidth="1"/>
    <col min="8453" max="8705" width="9" style="32"/>
    <col min="8706" max="8706" width="12.8984375" style="32" customWidth="1"/>
    <col min="8707" max="8708" width="22.59765625" style="32" customWidth="1"/>
    <col min="8709" max="8961" width="9" style="32"/>
    <col min="8962" max="8962" width="12.8984375" style="32" customWidth="1"/>
    <col min="8963" max="8964" width="22.59765625" style="32" customWidth="1"/>
    <col min="8965" max="9217" width="9" style="32"/>
    <col min="9218" max="9218" width="12.8984375" style="32" customWidth="1"/>
    <col min="9219" max="9220" width="22.59765625" style="32" customWidth="1"/>
    <col min="9221" max="9473" width="9" style="32"/>
    <col min="9474" max="9474" width="12.8984375" style="32" customWidth="1"/>
    <col min="9475" max="9476" width="22.59765625" style="32" customWidth="1"/>
    <col min="9477" max="9729" width="9" style="32"/>
    <col min="9730" max="9730" width="12.8984375" style="32" customWidth="1"/>
    <col min="9731" max="9732" width="22.59765625" style="32" customWidth="1"/>
    <col min="9733" max="9985" width="9" style="32"/>
    <col min="9986" max="9986" width="12.8984375" style="32" customWidth="1"/>
    <col min="9987" max="9988" width="22.59765625" style="32" customWidth="1"/>
    <col min="9989" max="10241" width="9" style="32"/>
    <col min="10242" max="10242" width="12.8984375" style="32" customWidth="1"/>
    <col min="10243" max="10244" width="22.59765625" style="32" customWidth="1"/>
    <col min="10245" max="10497" width="9" style="32"/>
    <col min="10498" max="10498" width="12.8984375" style="32" customWidth="1"/>
    <col min="10499" max="10500" width="22.59765625" style="32" customWidth="1"/>
    <col min="10501" max="10753" width="9" style="32"/>
    <col min="10754" max="10754" width="12.8984375" style="32" customWidth="1"/>
    <col min="10755" max="10756" width="22.59765625" style="32" customWidth="1"/>
    <col min="10757" max="11009" width="9" style="32"/>
    <col min="11010" max="11010" width="12.8984375" style="32" customWidth="1"/>
    <col min="11011" max="11012" width="22.59765625" style="32" customWidth="1"/>
    <col min="11013" max="11265" width="9" style="32"/>
    <col min="11266" max="11266" width="12.8984375" style="32" customWidth="1"/>
    <col min="11267" max="11268" width="22.59765625" style="32" customWidth="1"/>
    <col min="11269" max="11521" width="9" style="32"/>
    <col min="11522" max="11522" width="12.8984375" style="32" customWidth="1"/>
    <col min="11523" max="11524" width="22.59765625" style="32" customWidth="1"/>
    <col min="11525" max="11777" width="9" style="32"/>
    <col min="11778" max="11778" width="12.8984375" style="32" customWidth="1"/>
    <col min="11779" max="11780" width="22.59765625" style="32" customWidth="1"/>
    <col min="11781" max="12033" width="9" style="32"/>
    <col min="12034" max="12034" width="12.8984375" style="32" customWidth="1"/>
    <col min="12035" max="12036" width="22.59765625" style="32" customWidth="1"/>
    <col min="12037" max="12289" width="9" style="32"/>
    <col min="12290" max="12290" width="12.8984375" style="32" customWidth="1"/>
    <col min="12291" max="12292" width="22.59765625" style="32" customWidth="1"/>
    <col min="12293" max="12545" width="9" style="32"/>
    <col min="12546" max="12546" width="12.8984375" style="32" customWidth="1"/>
    <col min="12547" max="12548" width="22.59765625" style="32" customWidth="1"/>
    <col min="12549" max="12801" width="9" style="32"/>
    <col min="12802" max="12802" width="12.8984375" style="32" customWidth="1"/>
    <col min="12803" max="12804" width="22.59765625" style="32" customWidth="1"/>
    <col min="12805" max="13057" width="9" style="32"/>
    <col min="13058" max="13058" width="12.8984375" style="32" customWidth="1"/>
    <col min="13059" max="13060" width="22.59765625" style="32" customWidth="1"/>
    <col min="13061" max="13313" width="9" style="32"/>
    <col min="13314" max="13314" width="12.8984375" style="32" customWidth="1"/>
    <col min="13315" max="13316" width="22.59765625" style="32" customWidth="1"/>
    <col min="13317" max="13569" width="9" style="32"/>
    <col min="13570" max="13570" width="12.8984375" style="32" customWidth="1"/>
    <col min="13571" max="13572" width="22.59765625" style="32" customWidth="1"/>
    <col min="13573" max="13825" width="9" style="32"/>
    <col min="13826" max="13826" width="12.8984375" style="32" customWidth="1"/>
    <col min="13827" max="13828" width="22.59765625" style="32" customWidth="1"/>
    <col min="13829" max="14081" width="9" style="32"/>
    <col min="14082" max="14082" width="12.8984375" style="32" customWidth="1"/>
    <col min="14083" max="14084" width="22.59765625" style="32" customWidth="1"/>
    <col min="14085" max="14337" width="9" style="32"/>
    <col min="14338" max="14338" width="12.8984375" style="32" customWidth="1"/>
    <col min="14339" max="14340" width="22.59765625" style="32" customWidth="1"/>
    <col min="14341" max="14593" width="9" style="32"/>
    <col min="14594" max="14594" width="12.8984375" style="32" customWidth="1"/>
    <col min="14595" max="14596" width="22.59765625" style="32" customWidth="1"/>
    <col min="14597" max="14849" width="9" style="32"/>
    <col min="14850" max="14850" width="12.8984375" style="32" customWidth="1"/>
    <col min="14851" max="14852" width="22.59765625" style="32" customWidth="1"/>
    <col min="14853" max="15105" width="9" style="32"/>
    <col min="15106" max="15106" width="12.8984375" style="32" customWidth="1"/>
    <col min="15107" max="15108" width="22.59765625" style="32" customWidth="1"/>
    <col min="15109" max="15361" width="9" style="32"/>
    <col min="15362" max="15362" width="12.8984375" style="32" customWidth="1"/>
    <col min="15363" max="15364" width="22.59765625" style="32" customWidth="1"/>
    <col min="15365" max="15617" width="9" style="32"/>
    <col min="15618" max="15618" width="12.8984375" style="32" customWidth="1"/>
    <col min="15619" max="15620" width="22.59765625" style="32" customWidth="1"/>
    <col min="15621" max="15873" width="9" style="32"/>
    <col min="15874" max="15874" width="12.8984375" style="32" customWidth="1"/>
    <col min="15875" max="15876" width="22.59765625" style="32" customWidth="1"/>
    <col min="15877" max="16129" width="9" style="32"/>
    <col min="16130" max="16130" width="12.8984375" style="32" customWidth="1"/>
    <col min="16131" max="16132" width="22.59765625" style="32" customWidth="1"/>
    <col min="16133" max="16384" width="9" style="32"/>
  </cols>
  <sheetData>
    <row r="2" spans="2:4" ht="16.2" x14ac:dyDescent="0.45">
      <c r="B2" s="772"/>
      <c r="C2" s="773"/>
      <c r="D2" s="773"/>
    </row>
    <row r="3" spans="2:4" ht="16.2" x14ac:dyDescent="0.45">
      <c r="B3" s="388"/>
    </row>
    <row r="4" spans="2:4" ht="19.5" customHeight="1" thickBot="1" x14ac:dyDescent="0.2">
      <c r="B4" s="49" t="s">
        <v>199</v>
      </c>
      <c r="C4" s="126"/>
      <c r="D4" s="483" t="s">
        <v>14</v>
      </c>
    </row>
    <row r="5" spans="2:4" ht="30" customHeight="1" x14ac:dyDescent="0.45">
      <c r="B5" s="480" t="s">
        <v>15</v>
      </c>
      <c r="C5" s="348" t="s">
        <v>182</v>
      </c>
      <c r="D5" s="481" t="s">
        <v>200</v>
      </c>
    </row>
    <row r="6" spans="2:4" ht="30" customHeight="1" x14ac:dyDescent="0.45">
      <c r="B6" s="54" t="s">
        <v>393</v>
      </c>
      <c r="C6" s="1158">
        <v>5</v>
      </c>
      <c r="D6" s="1160">
        <v>25</v>
      </c>
    </row>
    <row r="7" spans="2:4" ht="30" customHeight="1" x14ac:dyDescent="0.45">
      <c r="B7" s="54">
        <v>5</v>
      </c>
      <c r="C7" s="1158">
        <v>0</v>
      </c>
      <c r="D7" s="1160">
        <v>22</v>
      </c>
    </row>
    <row r="8" spans="2:4" ht="30" customHeight="1" x14ac:dyDescent="0.45">
      <c r="B8" s="54">
        <v>6</v>
      </c>
      <c r="C8" s="1158">
        <v>1</v>
      </c>
      <c r="D8" s="1160">
        <v>19</v>
      </c>
    </row>
    <row r="9" spans="2:4" ht="30" customHeight="1" thickBot="1" x14ac:dyDescent="0.5">
      <c r="B9" s="57">
        <v>7</v>
      </c>
      <c r="C9" s="1159">
        <v>3</v>
      </c>
      <c r="D9" s="1161">
        <v>23</v>
      </c>
    </row>
    <row r="10" spans="2:4" ht="21" customHeight="1" x14ac:dyDescent="0.45">
      <c r="B10" s="735" t="s">
        <v>184</v>
      </c>
      <c r="C10" s="735"/>
      <c r="D10" s="735"/>
    </row>
  </sheetData>
  <mergeCells count="2">
    <mergeCell ref="B2:D2"/>
    <mergeCell ref="B10:D10"/>
  </mergeCells>
  <phoneticPr fontId="8"/>
  <pageMargins left="0.75" right="0.75" top="1" bottom="1" header="0.51111111111111096" footer="0.51111111111111096"/>
  <pageSetup paperSize="9" firstPageNumber="4294963191" orientation="portrait" useFirstPageNumber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G37"/>
  <sheetViews>
    <sheetView showGridLines="0" topLeftCell="A10" zoomScale="90" zoomScaleNormal="90" workbookViewId="0">
      <selection activeCell="P12" sqref="P12"/>
    </sheetView>
  </sheetViews>
  <sheetFormatPr defaultColWidth="9" defaultRowHeight="13.2" x14ac:dyDescent="0.45"/>
  <cols>
    <col min="1" max="1" width="9" style="32"/>
    <col min="2" max="2" width="4.5" style="32" customWidth="1"/>
    <col min="3" max="3" width="1.8984375" style="32" customWidth="1"/>
    <col min="4" max="5" width="7.09765625" style="32" customWidth="1"/>
    <col min="6" max="6" width="1.8984375" style="32" customWidth="1"/>
    <col min="7" max="7" width="6.59765625" style="32" customWidth="1"/>
    <col min="8" max="8" width="5.8984375" style="32" customWidth="1"/>
    <col min="9" max="9" width="1.3984375" style="32" customWidth="1"/>
    <col min="10" max="10" width="3.09765625" style="32" customWidth="1"/>
    <col min="11" max="11" width="1.3984375" style="32" customWidth="1"/>
    <col min="12" max="12" width="6.3984375" style="32" customWidth="1"/>
    <col min="13" max="13" width="1.3984375" style="32" customWidth="1"/>
    <col min="14" max="14" width="3.09765625" style="317" customWidth="1"/>
    <col min="15" max="15" width="1.3984375" style="32" customWidth="1"/>
    <col min="16" max="16" width="6.3984375" style="32" customWidth="1"/>
    <col min="17" max="17" width="1.3984375" style="32" customWidth="1"/>
    <col min="18" max="18" width="3.3984375" style="317" customWidth="1"/>
    <col min="19" max="19" width="1.3984375" style="32" customWidth="1"/>
    <col min="20" max="20" width="6.59765625" style="32" customWidth="1"/>
    <col min="21" max="21" width="5.8984375" style="32" customWidth="1"/>
    <col min="22" max="22" width="1.3984375" style="32" customWidth="1"/>
    <col min="23" max="23" width="3.09765625" style="317" customWidth="1"/>
    <col min="24" max="24" width="1.3984375" style="32" customWidth="1"/>
    <col min="25" max="25" width="6.3984375" style="32" customWidth="1"/>
    <col min="26" max="26" width="1.3984375" style="32" customWidth="1"/>
    <col min="27" max="27" width="3.09765625" style="317" customWidth="1"/>
    <col min="28" max="28" width="1.3984375" style="32" customWidth="1"/>
    <col min="29" max="29" width="6.3984375" style="32" customWidth="1"/>
    <col min="30" max="30" width="1.3984375" style="32" customWidth="1"/>
    <col min="31" max="31" width="3.09765625" style="317" customWidth="1"/>
    <col min="32" max="32" width="1.3984375" style="32" customWidth="1"/>
    <col min="33" max="257" width="9" style="32"/>
    <col min="258" max="258" width="4.5" style="32" customWidth="1"/>
    <col min="259" max="259" width="1.8984375" style="32" customWidth="1"/>
    <col min="260" max="261" width="7.09765625" style="32" customWidth="1"/>
    <col min="262" max="262" width="1.8984375" style="32" customWidth="1"/>
    <col min="263" max="263" width="6.59765625" style="32" customWidth="1"/>
    <col min="264" max="264" width="5.8984375" style="32" customWidth="1"/>
    <col min="265" max="265" width="1.3984375" style="32" customWidth="1"/>
    <col min="266" max="266" width="3.09765625" style="32" customWidth="1"/>
    <col min="267" max="267" width="1.3984375" style="32" customWidth="1"/>
    <col min="268" max="268" width="6.3984375" style="32" customWidth="1"/>
    <col min="269" max="269" width="1.3984375" style="32" customWidth="1"/>
    <col min="270" max="270" width="3.09765625" style="32" customWidth="1"/>
    <col min="271" max="271" width="1.3984375" style="32" customWidth="1"/>
    <col min="272" max="272" width="6.3984375" style="32" customWidth="1"/>
    <col min="273" max="273" width="1.3984375" style="32" customWidth="1"/>
    <col min="274" max="274" width="3.3984375" style="32" customWidth="1"/>
    <col min="275" max="275" width="1.3984375" style="32" customWidth="1"/>
    <col min="276" max="276" width="6.59765625" style="32" customWidth="1"/>
    <col min="277" max="277" width="5.8984375" style="32" customWidth="1"/>
    <col min="278" max="278" width="1.3984375" style="32" customWidth="1"/>
    <col min="279" max="279" width="3.09765625" style="32" customWidth="1"/>
    <col min="280" max="280" width="1.3984375" style="32" customWidth="1"/>
    <col min="281" max="281" width="6.3984375" style="32" customWidth="1"/>
    <col min="282" max="282" width="1.3984375" style="32" customWidth="1"/>
    <col min="283" max="283" width="3.09765625" style="32" customWidth="1"/>
    <col min="284" max="284" width="1.3984375" style="32" customWidth="1"/>
    <col min="285" max="285" width="6.3984375" style="32" customWidth="1"/>
    <col min="286" max="286" width="1.3984375" style="32" customWidth="1"/>
    <col min="287" max="287" width="3.09765625" style="32" customWidth="1"/>
    <col min="288" max="288" width="1.3984375" style="32" customWidth="1"/>
    <col min="289" max="513" width="9" style="32"/>
    <col min="514" max="514" width="4.5" style="32" customWidth="1"/>
    <col min="515" max="515" width="1.8984375" style="32" customWidth="1"/>
    <col min="516" max="517" width="7.09765625" style="32" customWidth="1"/>
    <col min="518" max="518" width="1.8984375" style="32" customWidth="1"/>
    <col min="519" max="519" width="6.59765625" style="32" customWidth="1"/>
    <col min="520" max="520" width="5.8984375" style="32" customWidth="1"/>
    <col min="521" max="521" width="1.3984375" style="32" customWidth="1"/>
    <col min="522" max="522" width="3.09765625" style="32" customWidth="1"/>
    <col min="523" max="523" width="1.3984375" style="32" customWidth="1"/>
    <col min="524" max="524" width="6.3984375" style="32" customWidth="1"/>
    <col min="525" max="525" width="1.3984375" style="32" customWidth="1"/>
    <col min="526" max="526" width="3.09765625" style="32" customWidth="1"/>
    <col min="527" max="527" width="1.3984375" style="32" customWidth="1"/>
    <col min="528" max="528" width="6.3984375" style="32" customWidth="1"/>
    <col min="529" max="529" width="1.3984375" style="32" customWidth="1"/>
    <col min="530" max="530" width="3.3984375" style="32" customWidth="1"/>
    <col min="531" max="531" width="1.3984375" style="32" customWidth="1"/>
    <col min="532" max="532" width="6.59765625" style="32" customWidth="1"/>
    <col min="533" max="533" width="5.8984375" style="32" customWidth="1"/>
    <col min="534" max="534" width="1.3984375" style="32" customWidth="1"/>
    <col min="535" max="535" width="3.09765625" style="32" customWidth="1"/>
    <col min="536" max="536" width="1.3984375" style="32" customWidth="1"/>
    <col min="537" max="537" width="6.3984375" style="32" customWidth="1"/>
    <col min="538" max="538" width="1.3984375" style="32" customWidth="1"/>
    <col min="539" max="539" width="3.09765625" style="32" customWidth="1"/>
    <col min="540" max="540" width="1.3984375" style="32" customWidth="1"/>
    <col min="541" max="541" width="6.3984375" style="32" customWidth="1"/>
    <col min="542" max="542" width="1.3984375" style="32" customWidth="1"/>
    <col min="543" max="543" width="3.09765625" style="32" customWidth="1"/>
    <col min="544" max="544" width="1.3984375" style="32" customWidth="1"/>
    <col min="545" max="769" width="9" style="32"/>
    <col min="770" max="770" width="4.5" style="32" customWidth="1"/>
    <col min="771" max="771" width="1.8984375" style="32" customWidth="1"/>
    <col min="772" max="773" width="7.09765625" style="32" customWidth="1"/>
    <col min="774" max="774" width="1.8984375" style="32" customWidth="1"/>
    <col min="775" max="775" width="6.59765625" style="32" customWidth="1"/>
    <col min="776" max="776" width="5.8984375" style="32" customWidth="1"/>
    <col min="777" max="777" width="1.3984375" style="32" customWidth="1"/>
    <col min="778" max="778" width="3.09765625" style="32" customWidth="1"/>
    <col min="779" max="779" width="1.3984375" style="32" customWidth="1"/>
    <col min="780" max="780" width="6.3984375" style="32" customWidth="1"/>
    <col min="781" max="781" width="1.3984375" style="32" customWidth="1"/>
    <col min="782" max="782" width="3.09765625" style="32" customWidth="1"/>
    <col min="783" max="783" width="1.3984375" style="32" customWidth="1"/>
    <col min="784" max="784" width="6.3984375" style="32" customWidth="1"/>
    <col min="785" max="785" width="1.3984375" style="32" customWidth="1"/>
    <col min="786" max="786" width="3.3984375" style="32" customWidth="1"/>
    <col min="787" max="787" width="1.3984375" style="32" customWidth="1"/>
    <col min="788" max="788" width="6.59765625" style="32" customWidth="1"/>
    <col min="789" max="789" width="5.8984375" style="32" customWidth="1"/>
    <col min="790" max="790" width="1.3984375" style="32" customWidth="1"/>
    <col min="791" max="791" width="3.09765625" style="32" customWidth="1"/>
    <col min="792" max="792" width="1.3984375" style="32" customWidth="1"/>
    <col min="793" max="793" width="6.3984375" style="32" customWidth="1"/>
    <col min="794" max="794" width="1.3984375" style="32" customWidth="1"/>
    <col min="795" max="795" width="3.09765625" style="32" customWidth="1"/>
    <col min="796" max="796" width="1.3984375" style="32" customWidth="1"/>
    <col min="797" max="797" width="6.3984375" style="32" customWidth="1"/>
    <col min="798" max="798" width="1.3984375" style="32" customWidth="1"/>
    <col min="799" max="799" width="3.09765625" style="32" customWidth="1"/>
    <col min="800" max="800" width="1.3984375" style="32" customWidth="1"/>
    <col min="801" max="1025" width="9" style="32"/>
    <col min="1026" max="1026" width="4.5" style="32" customWidth="1"/>
    <col min="1027" max="1027" width="1.8984375" style="32" customWidth="1"/>
    <col min="1028" max="1029" width="7.09765625" style="32" customWidth="1"/>
    <col min="1030" max="1030" width="1.8984375" style="32" customWidth="1"/>
    <col min="1031" max="1031" width="6.59765625" style="32" customWidth="1"/>
    <col min="1032" max="1032" width="5.8984375" style="32" customWidth="1"/>
    <col min="1033" max="1033" width="1.3984375" style="32" customWidth="1"/>
    <col min="1034" max="1034" width="3.09765625" style="32" customWidth="1"/>
    <col min="1035" max="1035" width="1.3984375" style="32" customWidth="1"/>
    <col min="1036" max="1036" width="6.3984375" style="32" customWidth="1"/>
    <col min="1037" max="1037" width="1.3984375" style="32" customWidth="1"/>
    <col min="1038" max="1038" width="3.09765625" style="32" customWidth="1"/>
    <col min="1039" max="1039" width="1.3984375" style="32" customWidth="1"/>
    <col min="1040" max="1040" width="6.3984375" style="32" customWidth="1"/>
    <col min="1041" max="1041" width="1.3984375" style="32" customWidth="1"/>
    <col min="1042" max="1042" width="3.3984375" style="32" customWidth="1"/>
    <col min="1043" max="1043" width="1.3984375" style="32" customWidth="1"/>
    <col min="1044" max="1044" width="6.59765625" style="32" customWidth="1"/>
    <col min="1045" max="1045" width="5.8984375" style="32" customWidth="1"/>
    <col min="1046" max="1046" width="1.3984375" style="32" customWidth="1"/>
    <col min="1047" max="1047" width="3.09765625" style="32" customWidth="1"/>
    <col min="1048" max="1048" width="1.3984375" style="32" customWidth="1"/>
    <col min="1049" max="1049" width="6.3984375" style="32" customWidth="1"/>
    <col min="1050" max="1050" width="1.3984375" style="32" customWidth="1"/>
    <col min="1051" max="1051" width="3.09765625" style="32" customWidth="1"/>
    <col min="1052" max="1052" width="1.3984375" style="32" customWidth="1"/>
    <col min="1053" max="1053" width="6.3984375" style="32" customWidth="1"/>
    <col min="1054" max="1054" width="1.3984375" style="32" customWidth="1"/>
    <col min="1055" max="1055" width="3.09765625" style="32" customWidth="1"/>
    <col min="1056" max="1056" width="1.3984375" style="32" customWidth="1"/>
    <col min="1057" max="1281" width="9" style="32"/>
    <col min="1282" max="1282" width="4.5" style="32" customWidth="1"/>
    <col min="1283" max="1283" width="1.8984375" style="32" customWidth="1"/>
    <col min="1284" max="1285" width="7.09765625" style="32" customWidth="1"/>
    <col min="1286" max="1286" width="1.8984375" style="32" customWidth="1"/>
    <col min="1287" max="1287" width="6.59765625" style="32" customWidth="1"/>
    <col min="1288" max="1288" width="5.8984375" style="32" customWidth="1"/>
    <col min="1289" max="1289" width="1.3984375" style="32" customWidth="1"/>
    <col min="1290" max="1290" width="3.09765625" style="32" customWidth="1"/>
    <col min="1291" max="1291" width="1.3984375" style="32" customWidth="1"/>
    <col min="1292" max="1292" width="6.3984375" style="32" customWidth="1"/>
    <col min="1293" max="1293" width="1.3984375" style="32" customWidth="1"/>
    <col min="1294" max="1294" width="3.09765625" style="32" customWidth="1"/>
    <col min="1295" max="1295" width="1.3984375" style="32" customWidth="1"/>
    <col min="1296" max="1296" width="6.3984375" style="32" customWidth="1"/>
    <col min="1297" max="1297" width="1.3984375" style="32" customWidth="1"/>
    <col min="1298" max="1298" width="3.3984375" style="32" customWidth="1"/>
    <col min="1299" max="1299" width="1.3984375" style="32" customWidth="1"/>
    <col min="1300" max="1300" width="6.59765625" style="32" customWidth="1"/>
    <col min="1301" max="1301" width="5.8984375" style="32" customWidth="1"/>
    <col min="1302" max="1302" width="1.3984375" style="32" customWidth="1"/>
    <col min="1303" max="1303" width="3.09765625" style="32" customWidth="1"/>
    <col min="1304" max="1304" width="1.3984375" style="32" customWidth="1"/>
    <col min="1305" max="1305" width="6.3984375" style="32" customWidth="1"/>
    <col min="1306" max="1306" width="1.3984375" style="32" customWidth="1"/>
    <col min="1307" max="1307" width="3.09765625" style="32" customWidth="1"/>
    <col min="1308" max="1308" width="1.3984375" style="32" customWidth="1"/>
    <col min="1309" max="1309" width="6.3984375" style="32" customWidth="1"/>
    <col min="1310" max="1310" width="1.3984375" style="32" customWidth="1"/>
    <col min="1311" max="1311" width="3.09765625" style="32" customWidth="1"/>
    <col min="1312" max="1312" width="1.3984375" style="32" customWidth="1"/>
    <col min="1313" max="1537" width="9" style="32"/>
    <col min="1538" max="1538" width="4.5" style="32" customWidth="1"/>
    <col min="1539" max="1539" width="1.8984375" style="32" customWidth="1"/>
    <col min="1540" max="1541" width="7.09765625" style="32" customWidth="1"/>
    <col min="1542" max="1542" width="1.8984375" style="32" customWidth="1"/>
    <col min="1543" max="1543" width="6.59765625" style="32" customWidth="1"/>
    <col min="1544" max="1544" width="5.8984375" style="32" customWidth="1"/>
    <col min="1545" max="1545" width="1.3984375" style="32" customWidth="1"/>
    <col min="1546" max="1546" width="3.09765625" style="32" customWidth="1"/>
    <col min="1547" max="1547" width="1.3984375" style="32" customWidth="1"/>
    <col min="1548" max="1548" width="6.3984375" style="32" customWidth="1"/>
    <col min="1549" max="1549" width="1.3984375" style="32" customWidth="1"/>
    <col min="1550" max="1550" width="3.09765625" style="32" customWidth="1"/>
    <col min="1551" max="1551" width="1.3984375" style="32" customWidth="1"/>
    <col min="1552" max="1552" width="6.3984375" style="32" customWidth="1"/>
    <col min="1553" max="1553" width="1.3984375" style="32" customWidth="1"/>
    <col min="1554" max="1554" width="3.3984375" style="32" customWidth="1"/>
    <col min="1555" max="1555" width="1.3984375" style="32" customWidth="1"/>
    <col min="1556" max="1556" width="6.59765625" style="32" customWidth="1"/>
    <col min="1557" max="1557" width="5.8984375" style="32" customWidth="1"/>
    <col min="1558" max="1558" width="1.3984375" style="32" customWidth="1"/>
    <col min="1559" max="1559" width="3.09765625" style="32" customWidth="1"/>
    <col min="1560" max="1560" width="1.3984375" style="32" customWidth="1"/>
    <col min="1561" max="1561" width="6.3984375" style="32" customWidth="1"/>
    <col min="1562" max="1562" width="1.3984375" style="32" customWidth="1"/>
    <col min="1563" max="1563" width="3.09765625" style="32" customWidth="1"/>
    <col min="1564" max="1564" width="1.3984375" style="32" customWidth="1"/>
    <col min="1565" max="1565" width="6.3984375" style="32" customWidth="1"/>
    <col min="1566" max="1566" width="1.3984375" style="32" customWidth="1"/>
    <col min="1567" max="1567" width="3.09765625" style="32" customWidth="1"/>
    <col min="1568" max="1568" width="1.3984375" style="32" customWidth="1"/>
    <col min="1569" max="1793" width="9" style="32"/>
    <col min="1794" max="1794" width="4.5" style="32" customWidth="1"/>
    <col min="1795" max="1795" width="1.8984375" style="32" customWidth="1"/>
    <col min="1796" max="1797" width="7.09765625" style="32" customWidth="1"/>
    <col min="1798" max="1798" width="1.8984375" style="32" customWidth="1"/>
    <col min="1799" max="1799" width="6.59765625" style="32" customWidth="1"/>
    <col min="1800" max="1800" width="5.8984375" style="32" customWidth="1"/>
    <col min="1801" max="1801" width="1.3984375" style="32" customWidth="1"/>
    <col min="1802" max="1802" width="3.09765625" style="32" customWidth="1"/>
    <col min="1803" max="1803" width="1.3984375" style="32" customWidth="1"/>
    <col min="1804" max="1804" width="6.3984375" style="32" customWidth="1"/>
    <col min="1805" max="1805" width="1.3984375" style="32" customWidth="1"/>
    <col min="1806" max="1806" width="3.09765625" style="32" customWidth="1"/>
    <col min="1807" max="1807" width="1.3984375" style="32" customWidth="1"/>
    <col min="1808" max="1808" width="6.3984375" style="32" customWidth="1"/>
    <col min="1809" max="1809" width="1.3984375" style="32" customWidth="1"/>
    <col min="1810" max="1810" width="3.3984375" style="32" customWidth="1"/>
    <col min="1811" max="1811" width="1.3984375" style="32" customWidth="1"/>
    <col min="1812" max="1812" width="6.59765625" style="32" customWidth="1"/>
    <col min="1813" max="1813" width="5.8984375" style="32" customWidth="1"/>
    <col min="1814" max="1814" width="1.3984375" style="32" customWidth="1"/>
    <col min="1815" max="1815" width="3.09765625" style="32" customWidth="1"/>
    <col min="1816" max="1816" width="1.3984375" style="32" customWidth="1"/>
    <col min="1817" max="1817" width="6.3984375" style="32" customWidth="1"/>
    <col min="1818" max="1818" width="1.3984375" style="32" customWidth="1"/>
    <col min="1819" max="1819" width="3.09765625" style="32" customWidth="1"/>
    <col min="1820" max="1820" width="1.3984375" style="32" customWidth="1"/>
    <col min="1821" max="1821" width="6.3984375" style="32" customWidth="1"/>
    <col min="1822" max="1822" width="1.3984375" style="32" customWidth="1"/>
    <col min="1823" max="1823" width="3.09765625" style="32" customWidth="1"/>
    <col min="1824" max="1824" width="1.3984375" style="32" customWidth="1"/>
    <col min="1825" max="2049" width="9" style="32"/>
    <col min="2050" max="2050" width="4.5" style="32" customWidth="1"/>
    <col min="2051" max="2051" width="1.8984375" style="32" customWidth="1"/>
    <col min="2052" max="2053" width="7.09765625" style="32" customWidth="1"/>
    <col min="2054" max="2054" width="1.8984375" style="32" customWidth="1"/>
    <col min="2055" max="2055" width="6.59765625" style="32" customWidth="1"/>
    <col min="2056" max="2056" width="5.8984375" style="32" customWidth="1"/>
    <col min="2057" max="2057" width="1.3984375" style="32" customWidth="1"/>
    <col min="2058" max="2058" width="3.09765625" style="32" customWidth="1"/>
    <col min="2059" max="2059" width="1.3984375" style="32" customWidth="1"/>
    <col min="2060" max="2060" width="6.3984375" style="32" customWidth="1"/>
    <col min="2061" max="2061" width="1.3984375" style="32" customWidth="1"/>
    <col min="2062" max="2062" width="3.09765625" style="32" customWidth="1"/>
    <col min="2063" max="2063" width="1.3984375" style="32" customWidth="1"/>
    <col min="2064" max="2064" width="6.3984375" style="32" customWidth="1"/>
    <col min="2065" max="2065" width="1.3984375" style="32" customWidth="1"/>
    <col min="2066" max="2066" width="3.3984375" style="32" customWidth="1"/>
    <col min="2067" max="2067" width="1.3984375" style="32" customWidth="1"/>
    <col min="2068" max="2068" width="6.59765625" style="32" customWidth="1"/>
    <col min="2069" max="2069" width="5.8984375" style="32" customWidth="1"/>
    <col min="2070" max="2070" width="1.3984375" style="32" customWidth="1"/>
    <col min="2071" max="2071" width="3.09765625" style="32" customWidth="1"/>
    <col min="2072" max="2072" width="1.3984375" style="32" customWidth="1"/>
    <col min="2073" max="2073" width="6.3984375" style="32" customWidth="1"/>
    <col min="2074" max="2074" width="1.3984375" style="32" customWidth="1"/>
    <col min="2075" max="2075" width="3.09765625" style="32" customWidth="1"/>
    <col min="2076" max="2076" width="1.3984375" style="32" customWidth="1"/>
    <col min="2077" max="2077" width="6.3984375" style="32" customWidth="1"/>
    <col min="2078" max="2078" width="1.3984375" style="32" customWidth="1"/>
    <col min="2079" max="2079" width="3.09765625" style="32" customWidth="1"/>
    <col min="2080" max="2080" width="1.3984375" style="32" customWidth="1"/>
    <col min="2081" max="2305" width="9" style="32"/>
    <col min="2306" max="2306" width="4.5" style="32" customWidth="1"/>
    <col min="2307" max="2307" width="1.8984375" style="32" customWidth="1"/>
    <col min="2308" max="2309" width="7.09765625" style="32" customWidth="1"/>
    <col min="2310" max="2310" width="1.8984375" style="32" customWidth="1"/>
    <col min="2311" max="2311" width="6.59765625" style="32" customWidth="1"/>
    <col min="2312" max="2312" width="5.8984375" style="32" customWidth="1"/>
    <col min="2313" max="2313" width="1.3984375" style="32" customWidth="1"/>
    <col min="2314" max="2314" width="3.09765625" style="32" customWidth="1"/>
    <col min="2315" max="2315" width="1.3984375" style="32" customWidth="1"/>
    <col min="2316" max="2316" width="6.3984375" style="32" customWidth="1"/>
    <col min="2317" max="2317" width="1.3984375" style="32" customWidth="1"/>
    <col min="2318" max="2318" width="3.09765625" style="32" customWidth="1"/>
    <col min="2319" max="2319" width="1.3984375" style="32" customWidth="1"/>
    <col min="2320" max="2320" width="6.3984375" style="32" customWidth="1"/>
    <col min="2321" max="2321" width="1.3984375" style="32" customWidth="1"/>
    <col min="2322" max="2322" width="3.3984375" style="32" customWidth="1"/>
    <col min="2323" max="2323" width="1.3984375" style="32" customWidth="1"/>
    <col min="2324" max="2324" width="6.59765625" style="32" customWidth="1"/>
    <col min="2325" max="2325" width="5.8984375" style="32" customWidth="1"/>
    <col min="2326" max="2326" width="1.3984375" style="32" customWidth="1"/>
    <col min="2327" max="2327" width="3.09765625" style="32" customWidth="1"/>
    <col min="2328" max="2328" width="1.3984375" style="32" customWidth="1"/>
    <col min="2329" max="2329" width="6.3984375" style="32" customWidth="1"/>
    <col min="2330" max="2330" width="1.3984375" style="32" customWidth="1"/>
    <col min="2331" max="2331" width="3.09765625" style="32" customWidth="1"/>
    <col min="2332" max="2332" width="1.3984375" style="32" customWidth="1"/>
    <col min="2333" max="2333" width="6.3984375" style="32" customWidth="1"/>
    <col min="2334" max="2334" width="1.3984375" style="32" customWidth="1"/>
    <col min="2335" max="2335" width="3.09765625" style="32" customWidth="1"/>
    <col min="2336" max="2336" width="1.3984375" style="32" customWidth="1"/>
    <col min="2337" max="2561" width="9" style="32"/>
    <col min="2562" max="2562" width="4.5" style="32" customWidth="1"/>
    <col min="2563" max="2563" width="1.8984375" style="32" customWidth="1"/>
    <col min="2564" max="2565" width="7.09765625" style="32" customWidth="1"/>
    <col min="2566" max="2566" width="1.8984375" style="32" customWidth="1"/>
    <col min="2567" max="2567" width="6.59765625" style="32" customWidth="1"/>
    <col min="2568" max="2568" width="5.8984375" style="32" customWidth="1"/>
    <col min="2569" max="2569" width="1.3984375" style="32" customWidth="1"/>
    <col min="2570" max="2570" width="3.09765625" style="32" customWidth="1"/>
    <col min="2571" max="2571" width="1.3984375" style="32" customWidth="1"/>
    <col min="2572" max="2572" width="6.3984375" style="32" customWidth="1"/>
    <col min="2573" max="2573" width="1.3984375" style="32" customWidth="1"/>
    <col min="2574" max="2574" width="3.09765625" style="32" customWidth="1"/>
    <col min="2575" max="2575" width="1.3984375" style="32" customWidth="1"/>
    <col min="2576" max="2576" width="6.3984375" style="32" customWidth="1"/>
    <col min="2577" max="2577" width="1.3984375" style="32" customWidth="1"/>
    <col min="2578" max="2578" width="3.3984375" style="32" customWidth="1"/>
    <col min="2579" max="2579" width="1.3984375" style="32" customWidth="1"/>
    <col min="2580" max="2580" width="6.59765625" style="32" customWidth="1"/>
    <col min="2581" max="2581" width="5.8984375" style="32" customWidth="1"/>
    <col min="2582" max="2582" width="1.3984375" style="32" customWidth="1"/>
    <col min="2583" max="2583" width="3.09765625" style="32" customWidth="1"/>
    <col min="2584" max="2584" width="1.3984375" style="32" customWidth="1"/>
    <col min="2585" max="2585" width="6.3984375" style="32" customWidth="1"/>
    <col min="2586" max="2586" width="1.3984375" style="32" customWidth="1"/>
    <col min="2587" max="2587" width="3.09765625" style="32" customWidth="1"/>
    <col min="2588" max="2588" width="1.3984375" style="32" customWidth="1"/>
    <col min="2589" max="2589" width="6.3984375" style="32" customWidth="1"/>
    <col min="2590" max="2590" width="1.3984375" style="32" customWidth="1"/>
    <col min="2591" max="2591" width="3.09765625" style="32" customWidth="1"/>
    <col min="2592" max="2592" width="1.3984375" style="32" customWidth="1"/>
    <col min="2593" max="2817" width="9" style="32"/>
    <col min="2818" max="2818" width="4.5" style="32" customWidth="1"/>
    <col min="2819" max="2819" width="1.8984375" style="32" customWidth="1"/>
    <col min="2820" max="2821" width="7.09765625" style="32" customWidth="1"/>
    <col min="2822" max="2822" width="1.8984375" style="32" customWidth="1"/>
    <col min="2823" max="2823" width="6.59765625" style="32" customWidth="1"/>
    <col min="2824" max="2824" width="5.8984375" style="32" customWidth="1"/>
    <col min="2825" max="2825" width="1.3984375" style="32" customWidth="1"/>
    <col min="2826" max="2826" width="3.09765625" style="32" customWidth="1"/>
    <col min="2827" max="2827" width="1.3984375" style="32" customWidth="1"/>
    <col min="2828" max="2828" width="6.3984375" style="32" customWidth="1"/>
    <col min="2829" max="2829" width="1.3984375" style="32" customWidth="1"/>
    <col min="2830" max="2830" width="3.09765625" style="32" customWidth="1"/>
    <col min="2831" max="2831" width="1.3984375" style="32" customWidth="1"/>
    <col min="2832" max="2832" width="6.3984375" style="32" customWidth="1"/>
    <col min="2833" max="2833" width="1.3984375" style="32" customWidth="1"/>
    <col min="2834" max="2834" width="3.3984375" style="32" customWidth="1"/>
    <col min="2835" max="2835" width="1.3984375" style="32" customWidth="1"/>
    <col min="2836" max="2836" width="6.59765625" style="32" customWidth="1"/>
    <col min="2837" max="2837" width="5.8984375" style="32" customWidth="1"/>
    <col min="2838" max="2838" width="1.3984375" style="32" customWidth="1"/>
    <col min="2839" max="2839" width="3.09765625" style="32" customWidth="1"/>
    <col min="2840" max="2840" width="1.3984375" style="32" customWidth="1"/>
    <col min="2841" max="2841" width="6.3984375" style="32" customWidth="1"/>
    <col min="2842" max="2842" width="1.3984375" style="32" customWidth="1"/>
    <col min="2843" max="2843" width="3.09765625" style="32" customWidth="1"/>
    <col min="2844" max="2844" width="1.3984375" style="32" customWidth="1"/>
    <col min="2845" max="2845" width="6.3984375" style="32" customWidth="1"/>
    <col min="2846" max="2846" width="1.3984375" style="32" customWidth="1"/>
    <col min="2847" max="2847" width="3.09765625" style="32" customWidth="1"/>
    <col min="2848" max="2848" width="1.3984375" style="32" customWidth="1"/>
    <col min="2849" max="3073" width="9" style="32"/>
    <col min="3074" max="3074" width="4.5" style="32" customWidth="1"/>
    <col min="3075" max="3075" width="1.8984375" style="32" customWidth="1"/>
    <col min="3076" max="3077" width="7.09765625" style="32" customWidth="1"/>
    <col min="3078" max="3078" width="1.8984375" style="32" customWidth="1"/>
    <col min="3079" max="3079" width="6.59765625" style="32" customWidth="1"/>
    <col min="3080" max="3080" width="5.8984375" style="32" customWidth="1"/>
    <col min="3081" max="3081" width="1.3984375" style="32" customWidth="1"/>
    <col min="3082" max="3082" width="3.09765625" style="32" customWidth="1"/>
    <col min="3083" max="3083" width="1.3984375" style="32" customWidth="1"/>
    <col min="3084" max="3084" width="6.3984375" style="32" customWidth="1"/>
    <col min="3085" max="3085" width="1.3984375" style="32" customWidth="1"/>
    <col min="3086" max="3086" width="3.09765625" style="32" customWidth="1"/>
    <col min="3087" max="3087" width="1.3984375" style="32" customWidth="1"/>
    <col min="3088" max="3088" width="6.3984375" style="32" customWidth="1"/>
    <col min="3089" max="3089" width="1.3984375" style="32" customWidth="1"/>
    <col min="3090" max="3090" width="3.3984375" style="32" customWidth="1"/>
    <col min="3091" max="3091" width="1.3984375" style="32" customWidth="1"/>
    <col min="3092" max="3092" width="6.59765625" style="32" customWidth="1"/>
    <col min="3093" max="3093" width="5.8984375" style="32" customWidth="1"/>
    <col min="3094" max="3094" width="1.3984375" style="32" customWidth="1"/>
    <col min="3095" max="3095" width="3.09765625" style="32" customWidth="1"/>
    <col min="3096" max="3096" width="1.3984375" style="32" customWidth="1"/>
    <col min="3097" max="3097" width="6.3984375" style="32" customWidth="1"/>
    <col min="3098" max="3098" width="1.3984375" style="32" customWidth="1"/>
    <col min="3099" max="3099" width="3.09765625" style="32" customWidth="1"/>
    <col min="3100" max="3100" width="1.3984375" style="32" customWidth="1"/>
    <col min="3101" max="3101" width="6.3984375" style="32" customWidth="1"/>
    <col min="3102" max="3102" width="1.3984375" style="32" customWidth="1"/>
    <col min="3103" max="3103" width="3.09765625" style="32" customWidth="1"/>
    <col min="3104" max="3104" width="1.3984375" style="32" customWidth="1"/>
    <col min="3105" max="3329" width="9" style="32"/>
    <col min="3330" max="3330" width="4.5" style="32" customWidth="1"/>
    <col min="3331" max="3331" width="1.8984375" style="32" customWidth="1"/>
    <col min="3332" max="3333" width="7.09765625" style="32" customWidth="1"/>
    <col min="3334" max="3334" width="1.8984375" style="32" customWidth="1"/>
    <col min="3335" max="3335" width="6.59765625" style="32" customWidth="1"/>
    <col min="3336" max="3336" width="5.8984375" style="32" customWidth="1"/>
    <col min="3337" max="3337" width="1.3984375" style="32" customWidth="1"/>
    <col min="3338" max="3338" width="3.09765625" style="32" customWidth="1"/>
    <col min="3339" max="3339" width="1.3984375" style="32" customWidth="1"/>
    <col min="3340" max="3340" width="6.3984375" style="32" customWidth="1"/>
    <col min="3341" max="3341" width="1.3984375" style="32" customWidth="1"/>
    <col min="3342" max="3342" width="3.09765625" style="32" customWidth="1"/>
    <col min="3343" max="3343" width="1.3984375" style="32" customWidth="1"/>
    <col min="3344" max="3344" width="6.3984375" style="32" customWidth="1"/>
    <col min="3345" max="3345" width="1.3984375" style="32" customWidth="1"/>
    <col min="3346" max="3346" width="3.3984375" style="32" customWidth="1"/>
    <col min="3347" max="3347" width="1.3984375" style="32" customWidth="1"/>
    <col min="3348" max="3348" width="6.59765625" style="32" customWidth="1"/>
    <col min="3349" max="3349" width="5.8984375" style="32" customWidth="1"/>
    <col min="3350" max="3350" width="1.3984375" style="32" customWidth="1"/>
    <col min="3351" max="3351" width="3.09765625" style="32" customWidth="1"/>
    <col min="3352" max="3352" width="1.3984375" style="32" customWidth="1"/>
    <col min="3353" max="3353" width="6.3984375" style="32" customWidth="1"/>
    <col min="3354" max="3354" width="1.3984375" style="32" customWidth="1"/>
    <col min="3355" max="3355" width="3.09765625" style="32" customWidth="1"/>
    <col min="3356" max="3356" width="1.3984375" style="32" customWidth="1"/>
    <col min="3357" max="3357" width="6.3984375" style="32" customWidth="1"/>
    <col min="3358" max="3358" width="1.3984375" style="32" customWidth="1"/>
    <col min="3359" max="3359" width="3.09765625" style="32" customWidth="1"/>
    <col min="3360" max="3360" width="1.3984375" style="32" customWidth="1"/>
    <col min="3361" max="3585" width="9" style="32"/>
    <col min="3586" max="3586" width="4.5" style="32" customWidth="1"/>
    <col min="3587" max="3587" width="1.8984375" style="32" customWidth="1"/>
    <col min="3588" max="3589" width="7.09765625" style="32" customWidth="1"/>
    <col min="3590" max="3590" width="1.8984375" style="32" customWidth="1"/>
    <col min="3591" max="3591" width="6.59765625" style="32" customWidth="1"/>
    <col min="3592" max="3592" width="5.8984375" style="32" customWidth="1"/>
    <col min="3593" max="3593" width="1.3984375" style="32" customWidth="1"/>
    <col min="3594" max="3594" width="3.09765625" style="32" customWidth="1"/>
    <col min="3595" max="3595" width="1.3984375" style="32" customWidth="1"/>
    <col min="3596" max="3596" width="6.3984375" style="32" customWidth="1"/>
    <col min="3597" max="3597" width="1.3984375" style="32" customWidth="1"/>
    <col min="3598" max="3598" width="3.09765625" style="32" customWidth="1"/>
    <col min="3599" max="3599" width="1.3984375" style="32" customWidth="1"/>
    <col min="3600" max="3600" width="6.3984375" style="32" customWidth="1"/>
    <col min="3601" max="3601" width="1.3984375" style="32" customWidth="1"/>
    <col min="3602" max="3602" width="3.3984375" style="32" customWidth="1"/>
    <col min="3603" max="3603" width="1.3984375" style="32" customWidth="1"/>
    <col min="3604" max="3604" width="6.59765625" style="32" customWidth="1"/>
    <col min="3605" max="3605" width="5.8984375" style="32" customWidth="1"/>
    <col min="3606" max="3606" width="1.3984375" style="32" customWidth="1"/>
    <col min="3607" max="3607" width="3.09765625" style="32" customWidth="1"/>
    <col min="3608" max="3608" width="1.3984375" style="32" customWidth="1"/>
    <col min="3609" max="3609" width="6.3984375" style="32" customWidth="1"/>
    <col min="3610" max="3610" width="1.3984375" style="32" customWidth="1"/>
    <col min="3611" max="3611" width="3.09765625" style="32" customWidth="1"/>
    <col min="3612" max="3612" width="1.3984375" style="32" customWidth="1"/>
    <col min="3613" max="3613" width="6.3984375" style="32" customWidth="1"/>
    <col min="3614" max="3614" width="1.3984375" style="32" customWidth="1"/>
    <col min="3615" max="3615" width="3.09765625" style="32" customWidth="1"/>
    <col min="3616" max="3616" width="1.3984375" style="32" customWidth="1"/>
    <col min="3617" max="3841" width="9" style="32"/>
    <col min="3842" max="3842" width="4.5" style="32" customWidth="1"/>
    <col min="3843" max="3843" width="1.8984375" style="32" customWidth="1"/>
    <col min="3844" max="3845" width="7.09765625" style="32" customWidth="1"/>
    <col min="3846" max="3846" width="1.8984375" style="32" customWidth="1"/>
    <col min="3847" max="3847" width="6.59765625" style="32" customWidth="1"/>
    <col min="3848" max="3848" width="5.8984375" style="32" customWidth="1"/>
    <col min="3849" max="3849" width="1.3984375" style="32" customWidth="1"/>
    <col min="3850" max="3850" width="3.09765625" style="32" customWidth="1"/>
    <col min="3851" max="3851" width="1.3984375" style="32" customWidth="1"/>
    <col min="3852" max="3852" width="6.3984375" style="32" customWidth="1"/>
    <col min="3853" max="3853" width="1.3984375" style="32" customWidth="1"/>
    <col min="3854" max="3854" width="3.09765625" style="32" customWidth="1"/>
    <col min="3855" max="3855" width="1.3984375" style="32" customWidth="1"/>
    <col min="3856" max="3856" width="6.3984375" style="32" customWidth="1"/>
    <col min="3857" max="3857" width="1.3984375" style="32" customWidth="1"/>
    <col min="3858" max="3858" width="3.3984375" style="32" customWidth="1"/>
    <col min="3859" max="3859" width="1.3984375" style="32" customWidth="1"/>
    <col min="3860" max="3860" width="6.59765625" style="32" customWidth="1"/>
    <col min="3861" max="3861" width="5.8984375" style="32" customWidth="1"/>
    <col min="3862" max="3862" width="1.3984375" style="32" customWidth="1"/>
    <col min="3863" max="3863" width="3.09765625" style="32" customWidth="1"/>
    <col min="3864" max="3864" width="1.3984375" style="32" customWidth="1"/>
    <col min="3865" max="3865" width="6.3984375" style="32" customWidth="1"/>
    <col min="3866" max="3866" width="1.3984375" style="32" customWidth="1"/>
    <col min="3867" max="3867" width="3.09765625" style="32" customWidth="1"/>
    <col min="3868" max="3868" width="1.3984375" style="32" customWidth="1"/>
    <col min="3869" max="3869" width="6.3984375" style="32" customWidth="1"/>
    <col min="3870" max="3870" width="1.3984375" style="32" customWidth="1"/>
    <col min="3871" max="3871" width="3.09765625" style="32" customWidth="1"/>
    <col min="3872" max="3872" width="1.3984375" style="32" customWidth="1"/>
    <col min="3873" max="4097" width="9" style="32"/>
    <col min="4098" max="4098" width="4.5" style="32" customWidth="1"/>
    <col min="4099" max="4099" width="1.8984375" style="32" customWidth="1"/>
    <col min="4100" max="4101" width="7.09765625" style="32" customWidth="1"/>
    <col min="4102" max="4102" width="1.8984375" style="32" customWidth="1"/>
    <col min="4103" max="4103" width="6.59765625" style="32" customWidth="1"/>
    <col min="4104" max="4104" width="5.8984375" style="32" customWidth="1"/>
    <col min="4105" max="4105" width="1.3984375" style="32" customWidth="1"/>
    <col min="4106" max="4106" width="3.09765625" style="32" customWidth="1"/>
    <col min="4107" max="4107" width="1.3984375" style="32" customWidth="1"/>
    <col min="4108" max="4108" width="6.3984375" style="32" customWidth="1"/>
    <col min="4109" max="4109" width="1.3984375" style="32" customWidth="1"/>
    <col min="4110" max="4110" width="3.09765625" style="32" customWidth="1"/>
    <col min="4111" max="4111" width="1.3984375" style="32" customWidth="1"/>
    <col min="4112" max="4112" width="6.3984375" style="32" customWidth="1"/>
    <col min="4113" max="4113" width="1.3984375" style="32" customWidth="1"/>
    <col min="4114" max="4114" width="3.3984375" style="32" customWidth="1"/>
    <col min="4115" max="4115" width="1.3984375" style="32" customWidth="1"/>
    <col min="4116" max="4116" width="6.59765625" style="32" customWidth="1"/>
    <col min="4117" max="4117" width="5.8984375" style="32" customWidth="1"/>
    <col min="4118" max="4118" width="1.3984375" style="32" customWidth="1"/>
    <col min="4119" max="4119" width="3.09765625" style="32" customWidth="1"/>
    <col min="4120" max="4120" width="1.3984375" style="32" customWidth="1"/>
    <col min="4121" max="4121" width="6.3984375" style="32" customWidth="1"/>
    <col min="4122" max="4122" width="1.3984375" style="32" customWidth="1"/>
    <col min="4123" max="4123" width="3.09765625" style="32" customWidth="1"/>
    <col min="4124" max="4124" width="1.3984375" style="32" customWidth="1"/>
    <col min="4125" max="4125" width="6.3984375" style="32" customWidth="1"/>
    <col min="4126" max="4126" width="1.3984375" style="32" customWidth="1"/>
    <col min="4127" max="4127" width="3.09765625" style="32" customWidth="1"/>
    <col min="4128" max="4128" width="1.3984375" style="32" customWidth="1"/>
    <col min="4129" max="4353" width="9" style="32"/>
    <col min="4354" max="4354" width="4.5" style="32" customWidth="1"/>
    <col min="4355" max="4355" width="1.8984375" style="32" customWidth="1"/>
    <col min="4356" max="4357" width="7.09765625" style="32" customWidth="1"/>
    <col min="4358" max="4358" width="1.8984375" style="32" customWidth="1"/>
    <col min="4359" max="4359" width="6.59765625" style="32" customWidth="1"/>
    <col min="4360" max="4360" width="5.8984375" style="32" customWidth="1"/>
    <col min="4361" max="4361" width="1.3984375" style="32" customWidth="1"/>
    <col min="4362" max="4362" width="3.09765625" style="32" customWidth="1"/>
    <col min="4363" max="4363" width="1.3984375" style="32" customWidth="1"/>
    <col min="4364" max="4364" width="6.3984375" style="32" customWidth="1"/>
    <col min="4365" max="4365" width="1.3984375" style="32" customWidth="1"/>
    <col min="4366" max="4366" width="3.09765625" style="32" customWidth="1"/>
    <col min="4367" max="4367" width="1.3984375" style="32" customWidth="1"/>
    <col min="4368" max="4368" width="6.3984375" style="32" customWidth="1"/>
    <col min="4369" max="4369" width="1.3984375" style="32" customWidth="1"/>
    <col min="4370" max="4370" width="3.3984375" style="32" customWidth="1"/>
    <col min="4371" max="4371" width="1.3984375" style="32" customWidth="1"/>
    <col min="4372" max="4372" width="6.59765625" style="32" customWidth="1"/>
    <col min="4373" max="4373" width="5.8984375" style="32" customWidth="1"/>
    <col min="4374" max="4374" width="1.3984375" style="32" customWidth="1"/>
    <col min="4375" max="4375" width="3.09765625" style="32" customWidth="1"/>
    <col min="4376" max="4376" width="1.3984375" style="32" customWidth="1"/>
    <col min="4377" max="4377" width="6.3984375" style="32" customWidth="1"/>
    <col min="4378" max="4378" width="1.3984375" style="32" customWidth="1"/>
    <col min="4379" max="4379" width="3.09765625" style="32" customWidth="1"/>
    <col min="4380" max="4380" width="1.3984375" style="32" customWidth="1"/>
    <col min="4381" max="4381" width="6.3984375" style="32" customWidth="1"/>
    <col min="4382" max="4382" width="1.3984375" style="32" customWidth="1"/>
    <col min="4383" max="4383" width="3.09765625" style="32" customWidth="1"/>
    <col min="4384" max="4384" width="1.3984375" style="32" customWidth="1"/>
    <col min="4385" max="4609" width="9" style="32"/>
    <col min="4610" max="4610" width="4.5" style="32" customWidth="1"/>
    <col min="4611" max="4611" width="1.8984375" style="32" customWidth="1"/>
    <col min="4612" max="4613" width="7.09765625" style="32" customWidth="1"/>
    <col min="4614" max="4614" width="1.8984375" style="32" customWidth="1"/>
    <col min="4615" max="4615" width="6.59765625" style="32" customWidth="1"/>
    <col min="4616" max="4616" width="5.8984375" style="32" customWidth="1"/>
    <col min="4617" max="4617" width="1.3984375" style="32" customWidth="1"/>
    <col min="4618" max="4618" width="3.09765625" style="32" customWidth="1"/>
    <col min="4619" max="4619" width="1.3984375" style="32" customWidth="1"/>
    <col min="4620" max="4620" width="6.3984375" style="32" customWidth="1"/>
    <col min="4621" max="4621" width="1.3984375" style="32" customWidth="1"/>
    <col min="4622" max="4622" width="3.09765625" style="32" customWidth="1"/>
    <col min="4623" max="4623" width="1.3984375" style="32" customWidth="1"/>
    <col min="4624" max="4624" width="6.3984375" style="32" customWidth="1"/>
    <col min="4625" max="4625" width="1.3984375" style="32" customWidth="1"/>
    <col min="4626" max="4626" width="3.3984375" style="32" customWidth="1"/>
    <col min="4627" max="4627" width="1.3984375" style="32" customWidth="1"/>
    <col min="4628" max="4628" width="6.59765625" style="32" customWidth="1"/>
    <col min="4629" max="4629" width="5.8984375" style="32" customWidth="1"/>
    <col min="4630" max="4630" width="1.3984375" style="32" customWidth="1"/>
    <col min="4631" max="4631" width="3.09765625" style="32" customWidth="1"/>
    <col min="4632" max="4632" width="1.3984375" style="32" customWidth="1"/>
    <col min="4633" max="4633" width="6.3984375" style="32" customWidth="1"/>
    <col min="4634" max="4634" width="1.3984375" style="32" customWidth="1"/>
    <col min="4635" max="4635" width="3.09765625" style="32" customWidth="1"/>
    <col min="4636" max="4636" width="1.3984375" style="32" customWidth="1"/>
    <col min="4637" max="4637" width="6.3984375" style="32" customWidth="1"/>
    <col min="4638" max="4638" width="1.3984375" style="32" customWidth="1"/>
    <col min="4639" max="4639" width="3.09765625" style="32" customWidth="1"/>
    <col min="4640" max="4640" width="1.3984375" style="32" customWidth="1"/>
    <col min="4641" max="4865" width="9" style="32"/>
    <col min="4866" max="4866" width="4.5" style="32" customWidth="1"/>
    <col min="4867" max="4867" width="1.8984375" style="32" customWidth="1"/>
    <col min="4868" max="4869" width="7.09765625" style="32" customWidth="1"/>
    <col min="4870" max="4870" width="1.8984375" style="32" customWidth="1"/>
    <col min="4871" max="4871" width="6.59765625" style="32" customWidth="1"/>
    <col min="4872" max="4872" width="5.8984375" style="32" customWidth="1"/>
    <col min="4873" max="4873" width="1.3984375" style="32" customWidth="1"/>
    <col min="4874" max="4874" width="3.09765625" style="32" customWidth="1"/>
    <col min="4875" max="4875" width="1.3984375" style="32" customWidth="1"/>
    <col min="4876" max="4876" width="6.3984375" style="32" customWidth="1"/>
    <col min="4877" max="4877" width="1.3984375" style="32" customWidth="1"/>
    <col min="4878" max="4878" width="3.09765625" style="32" customWidth="1"/>
    <col min="4879" max="4879" width="1.3984375" style="32" customWidth="1"/>
    <col min="4880" max="4880" width="6.3984375" style="32" customWidth="1"/>
    <col min="4881" max="4881" width="1.3984375" style="32" customWidth="1"/>
    <col min="4882" max="4882" width="3.3984375" style="32" customWidth="1"/>
    <col min="4883" max="4883" width="1.3984375" style="32" customWidth="1"/>
    <col min="4884" max="4884" width="6.59765625" style="32" customWidth="1"/>
    <col min="4885" max="4885" width="5.8984375" style="32" customWidth="1"/>
    <col min="4886" max="4886" width="1.3984375" style="32" customWidth="1"/>
    <col min="4887" max="4887" width="3.09765625" style="32" customWidth="1"/>
    <col min="4888" max="4888" width="1.3984375" style="32" customWidth="1"/>
    <col min="4889" max="4889" width="6.3984375" style="32" customWidth="1"/>
    <col min="4890" max="4890" width="1.3984375" style="32" customWidth="1"/>
    <col min="4891" max="4891" width="3.09765625" style="32" customWidth="1"/>
    <col min="4892" max="4892" width="1.3984375" style="32" customWidth="1"/>
    <col min="4893" max="4893" width="6.3984375" style="32" customWidth="1"/>
    <col min="4894" max="4894" width="1.3984375" style="32" customWidth="1"/>
    <col min="4895" max="4895" width="3.09765625" style="32" customWidth="1"/>
    <col min="4896" max="4896" width="1.3984375" style="32" customWidth="1"/>
    <col min="4897" max="5121" width="9" style="32"/>
    <col min="5122" max="5122" width="4.5" style="32" customWidth="1"/>
    <col min="5123" max="5123" width="1.8984375" style="32" customWidth="1"/>
    <col min="5124" max="5125" width="7.09765625" style="32" customWidth="1"/>
    <col min="5126" max="5126" width="1.8984375" style="32" customWidth="1"/>
    <col min="5127" max="5127" width="6.59765625" style="32" customWidth="1"/>
    <col min="5128" max="5128" width="5.8984375" style="32" customWidth="1"/>
    <col min="5129" max="5129" width="1.3984375" style="32" customWidth="1"/>
    <col min="5130" max="5130" width="3.09765625" style="32" customWidth="1"/>
    <col min="5131" max="5131" width="1.3984375" style="32" customWidth="1"/>
    <col min="5132" max="5132" width="6.3984375" style="32" customWidth="1"/>
    <col min="5133" max="5133" width="1.3984375" style="32" customWidth="1"/>
    <col min="5134" max="5134" width="3.09765625" style="32" customWidth="1"/>
    <col min="5135" max="5135" width="1.3984375" style="32" customWidth="1"/>
    <col min="5136" max="5136" width="6.3984375" style="32" customWidth="1"/>
    <col min="5137" max="5137" width="1.3984375" style="32" customWidth="1"/>
    <col min="5138" max="5138" width="3.3984375" style="32" customWidth="1"/>
    <col min="5139" max="5139" width="1.3984375" style="32" customWidth="1"/>
    <col min="5140" max="5140" width="6.59765625" style="32" customWidth="1"/>
    <col min="5141" max="5141" width="5.8984375" style="32" customWidth="1"/>
    <col min="5142" max="5142" width="1.3984375" style="32" customWidth="1"/>
    <col min="5143" max="5143" width="3.09765625" style="32" customWidth="1"/>
    <col min="5144" max="5144" width="1.3984375" style="32" customWidth="1"/>
    <col min="5145" max="5145" width="6.3984375" style="32" customWidth="1"/>
    <col min="5146" max="5146" width="1.3984375" style="32" customWidth="1"/>
    <col min="5147" max="5147" width="3.09765625" style="32" customWidth="1"/>
    <col min="5148" max="5148" width="1.3984375" style="32" customWidth="1"/>
    <col min="5149" max="5149" width="6.3984375" style="32" customWidth="1"/>
    <col min="5150" max="5150" width="1.3984375" style="32" customWidth="1"/>
    <col min="5151" max="5151" width="3.09765625" style="32" customWidth="1"/>
    <col min="5152" max="5152" width="1.3984375" style="32" customWidth="1"/>
    <col min="5153" max="5377" width="9" style="32"/>
    <col min="5378" max="5378" width="4.5" style="32" customWidth="1"/>
    <col min="5379" max="5379" width="1.8984375" style="32" customWidth="1"/>
    <col min="5380" max="5381" width="7.09765625" style="32" customWidth="1"/>
    <col min="5382" max="5382" width="1.8984375" style="32" customWidth="1"/>
    <col min="5383" max="5383" width="6.59765625" style="32" customWidth="1"/>
    <col min="5384" max="5384" width="5.8984375" style="32" customWidth="1"/>
    <col min="5385" max="5385" width="1.3984375" style="32" customWidth="1"/>
    <col min="5386" max="5386" width="3.09765625" style="32" customWidth="1"/>
    <col min="5387" max="5387" width="1.3984375" style="32" customWidth="1"/>
    <col min="5388" max="5388" width="6.3984375" style="32" customWidth="1"/>
    <col min="5389" max="5389" width="1.3984375" style="32" customWidth="1"/>
    <col min="5390" max="5390" width="3.09765625" style="32" customWidth="1"/>
    <col min="5391" max="5391" width="1.3984375" style="32" customWidth="1"/>
    <col min="5392" max="5392" width="6.3984375" style="32" customWidth="1"/>
    <col min="5393" max="5393" width="1.3984375" style="32" customWidth="1"/>
    <col min="5394" max="5394" width="3.3984375" style="32" customWidth="1"/>
    <col min="5395" max="5395" width="1.3984375" style="32" customWidth="1"/>
    <col min="5396" max="5396" width="6.59765625" style="32" customWidth="1"/>
    <col min="5397" max="5397" width="5.8984375" style="32" customWidth="1"/>
    <col min="5398" max="5398" width="1.3984375" style="32" customWidth="1"/>
    <col min="5399" max="5399" width="3.09765625" style="32" customWidth="1"/>
    <col min="5400" max="5400" width="1.3984375" style="32" customWidth="1"/>
    <col min="5401" max="5401" width="6.3984375" style="32" customWidth="1"/>
    <col min="5402" max="5402" width="1.3984375" style="32" customWidth="1"/>
    <col min="5403" max="5403" width="3.09765625" style="32" customWidth="1"/>
    <col min="5404" max="5404" width="1.3984375" style="32" customWidth="1"/>
    <col min="5405" max="5405" width="6.3984375" style="32" customWidth="1"/>
    <col min="5406" max="5406" width="1.3984375" style="32" customWidth="1"/>
    <col min="5407" max="5407" width="3.09765625" style="32" customWidth="1"/>
    <col min="5408" max="5408" width="1.3984375" style="32" customWidth="1"/>
    <col min="5409" max="5633" width="9" style="32"/>
    <col min="5634" max="5634" width="4.5" style="32" customWidth="1"/>
    <col min="5635" max="5635" width="1.8984375" style="32" customWidth="1"/>
    <col min="5636" max="5637" width="7.09765625" style="32" customWidth="1"/>
    <col min="5638" max="5638" width="1.8984375" style="32" customWidth="1"/>
    <col min="5639" max="5639" width="6.59765625" style="32" customWidth="1"/>
    <col min="5640" max="5640" width="5.8984375" style="32" customWidth="1"/>
    <col min="5641" max="5641" width="1.3984375" style="32" customWidth="1"/>
    <col min="5642" max="5642" width="3.09765625" style="32" customWidth="1"/>
    <col min="5643" max="5643" width="1.3984375" style="32" customWidth="1"/>
    <col min="5644" max="5644" width="6.3984375" style="32" customWidth="1"/>
    <col min="5645" max="5645" width="1.3984375" style="32" customWidth="1"/>
    <col min="5646" max="5646" width="3.09765625" style="32" customWidth="1"/>
    <col min="5647" max="5647" width="1.3984375" style="32" customWidth="1"/>
    <col min="5648" max="5648" width="6.3984375" style="32" customWidth="1"/>
    <col min="5649" max="5649" width="1.3984375" style="32" customWidth="1"/>
    <col min="5650" max="5650" width="3.3984375" style="32" customWidth="1"/>
    <col min="5651" max="5651" width="1.3984375" style="32" customWidth="1"/>
    <col min="5652" max="5652" width="6.59765625" style="32" customWidth="1"/>
    <col min="5653" max="5653" width="5.8984375" style="32" customWidth="1"/>
    <col min="5654" max="5654" width="1.3984375" style="32" customWidth="1"/>
    <col min="5655" max="5655" width="3.09765625" style="32" customWidth="1"/>
    <col min="5656" max="5656" width="1.3984375" style="32" customWidth="1"/>
    <col min="5657" max="5657" width="6.3984375" style="32" customWidth="1"/>
    <col min="5658" max="5658" width="1.3984375" style="32" customWidth="1"/>
    <col min="5659" max="5659" width="3.09765625" style="32" customWidth="1"/>
    <col min="5660" max="5660" width="1.3984375" style="32" customWidth="1"/>
    <col min="5661" max="5661" width="6.3984375" style="32" customWidth="1"/>
    <col min="5662" max="5662" width="1.3984375" style="32" customWidth="1"/>
    <col min="5663" max="5663" width="3.09765625" style="32" customWidth="1"/>
    <col min="5664" max="5664" width="1.3984375" style="32" customWidth="1"/>
    <col min="5665" max="5889" width="9" style="32"/>
    <col min="5890" max="5890" width="4.5" style="32" customWidth="1"/>
    <col min="5891" max="5891" width="1.8984375" style="32" customWidth="1"/>
    <col min="5892" max="5893" width="7.09765625" style="32" customWidth="1"/>
    <col min="5894" max="5894" width="1.8984375" style="32" customWidth="1"/>
    <col min="5895" max="5895" width="6.59765625" style="32" customWidth="1"/>
    <col min="5896" max="5896" width="5.8984375" style="32" customWidth="1"/>
    <col min="5897" max="5897" width="1.3984375" style="32" customWidth="1"/>
    <col min="5898" max="5898" width="3.09765625" style="32" customWidth="1"/>
    <col min="5899" max="5899" width="1.3984375" style="32" customWidth="1"/>
    <col min="5900" max="5900" width="6.3984375" style="32" customWidth="1"/>
    <col min="5901" max="5901" width="1.3984375" style="32" customWidth="1"/>
    <col min="5902" max="5902" width="3.09765625" style="32" customWidth="1"/>
    <col min="5903" max="5903" width="1.3984375" style="32" customWidth="1"/>
    <col min="5904" max="5904" width="6.3984375" style="32" customWidth="1"/>
    <col min="5905" max="5905" width="1.3984375" style="32" customWidth="1"/>
    <col min="5906" max="5906" width="3.3984375" style="32" customWidth="1"/>
    <col min="5907" max="5907" width="1.3984375" style="32" customWidth="1"/>
    <col min="5908" max="5908" width="6.59765625" style="32" customWidth="1"/>
    <col min="5909" max="5909" width="5.8984375" style="32" customWidth="1"/>
    <col min="5910" max="5910" width="1.3984375" style="32" customWidth="1"/>
    <col min="5911" max="5911" width="3.09765625" style="32" customWidth="1"/>
    <col min="5912" max="5912" width="1.3984375" style="32" customWidth="1"/>
    <col min="5913" max="5913" width="6.3984375" style="32" customWidth="1"/>
    <col min="5914" max="5914" width="1.3984375" style="32" customWidth="1"/>
    <col min="5915" max="5915" width="3.09765625" style="32" customWidth="1"/>
    <col min="5916" max="5916" width="1.3984375" style="32" customWidth="1"/>
    <col min="5917" max="5917" width="6.3984375" style="32" customWidth="1"/>
    <col min="5918" max="5918" width="1.3984375" style="32" customWidth="1"/>
    <col min="5919" max="5919" width="3.09765625" style="32" customWidth="1"/>
    <col min="5920" max="5920" width="1.3984375" style="32" customWidth="1"/>
    <col min="5921" max="6145" width="9" style="32"/>
    <col min="6146" max="6146" width="4.5" style="32" customWidth="1"/>
    <col min="6147" max="6147" width="1.8984375" style="32" customWidth="1"/>
    <col min="6148" max="6149" width="7.09765625" style="32" customWidth="1"/>
    <col min="6150" max="6150" width="1.8984375" style="32" customWidth="1"/>
    <col min="6151" max="6151" width="6.59765625" style="32" customWidth="1"/>
    <col min="6152" max="6152" width="5.8984375" style="32" customWidth="1"/>
    <col min="6153" max="6153" width="1.3984375" style="32" customWidth="1"/>
    <col min="6154" max="6154" width="3.09765625" style="32" customWidth="1"/>
    <col min="6155" max="6155" width="1.3984375" style="32" customWidth="1"/>
    <col min="6156" max="6156" width="6.3984375" style="32" customWidth="1"/>
    <col min="6157" max="6157" width="1.3984375" style="32" customWidth="1"/>
    <col min="6158" max="6158" width="3.09765625" style="32" customWidth="1"/>
    <col min="6159" max="6159" width="1.3984375" style="32" customWidth="1"/>
    <col min="6160" max="6160" width="6.3984375" style="32" customWidth="1"/>
    <col min="6161" max="6161" width="1.3984375" style="32" customWidth="1"/>
    <col min="6162" max="6162" width="3.3984375" style="32" customWidth="1"/>
    <col min="6163" max="6163" width="1.3984375" style="32" customWidth="1"/>
    <col min="6164" max="6164" width="6.59765625" style="32" customWidth="1"/>
    <col min="6165" max="6165" width="5.8984375" style="32" customWidth="1"/>
    <col min="6166" max="6166" width="1.3984375" style="32" customWidth="1"/>
    <col min="6167" max="6167" width="3.09765625" style="32" customWidth="1"/>
    <col min="6168" max="6168" width="1.3984375" style="32" customWidth="1"/>
    <col min="6169" max="6169" width="6.3984375" style="32" customWidth="1"/>
    <col min="6170" max="6170" width="1.3984375" style="32" customWidth="1"/>
    <col min="6171" max="6171" width="3.09765625" style="32" customWidth="1"/>
    <col min="6172" max="6172" width="1.3984375" style="32" customWidth="1"/>
    <col min="6173" max="6173" width="6.3984375" style="32" customWidth="1"/>
    <col min="6174" max="6174" width="1.3984375" style="32" customWidth="1"/>
    <col min="6175" max="6175" width="3.09765625" style="32" customWidth="1"/>
    <col min="6176" max="6176" width="1.3984375" style="32" customWidth="1"/>
    <col min="6177" max="6401" width="9" style="32"/>
    <col min="6402" max="6402" width="4.5" style="32" customWidth="1"/>
    <col min="6403" max="6403" width="1.8984375" style="32" customWidth="1"/>
    <col min="6404" max="6405" width="7.09765625" style="32" customWidth="1"/>
    <col min="6406" max="6406" width="1.8984375" style="32" customWidth="1"/>
    <col min="6407" max="6407" width="6.59765625" style="32" customWidth="1"/>
    <col min="6408" max="6408" width="5.8984375" style="32" customWidth="1"/>
    <col min="6409" max="6409" width="1.3984375" style="32" customWidth="1"/>
    <col min="6410" max="6410" width="3.09765625" style="32" customWidth="1"/>
    <col min="6411" max="6411" width="1.3984375" style="32" customWidth="1"/>
    <col min="6412" max="6412" width="6.3984375" style="32" customWidth="1"/>
    <col min="6413" max="6413" width="1.3984375" style="32" customWidth="1"/>
    <col min="6414" max="6414" width="3.09765625" style="32" customWidth="1"/>
    <col min="6415" max="6415" width="1.3984375" style="32" customWidth="1"/>
    <col min="6416" max="6416" width="6.3984375" style="32" customWidth="1"/>
    <col min="6417" max="6417" width="1.3984375" style="32" customWidth="1"/>
    <col min="6418" max="6418" width="3.3984375" style="32" customWidth="1"/>
    <col min="6419" max="6419" width="1.3984375" style="32" customWidth="1"/>
    <col min="6420" max="6420" width="6.59765625" style="32" customWidth="1"/>
    <col min="6421" max="6421" width="5.8984375" style="32" customWidth="1"/>
    <col min="6422" max="6422" width="1.3984375" style="32" customWidth="1"/>
    <col min="6423" max="6423" width="3.09765625" style="32" customWidth="1"/>
    <col min="6424" max="6424" width="1.3984375" style="32" customWidth="1"/>
    <col min="6425" max="6425" width="6.3984375" style="32" customWidth="1"/>
    <col min="6426" max="6426" width="1.3984375" style="32" customWidth="1"/>
    <col min="6427" max="6427" width="3.09765625" style="32" customWidth="1"/>
    <col min="6428" max="6428" width="1.3984375" style="32" customWidth="1"/>
    <col min="6429" max="6429" width="6.3984375" style="32" customWidth="1"/>
    <col min="6430" max="6430" width="1.3984375" style="32" customWidth="1"/>
    <col min="6431" max="6431" width="3.09765625" style="32" customWidth="1"/>
    <col min="6432" max="6432" width="1.3984375" style="32" customWidth="1"/>
    <col min="6433" max="6657" width="9" style="32"/>
    <col min="6658" max="6658" width="4.5" style="32" customWidth="1"/>
    <col min="6659" max="6659" width="1.8984375" style="32" customWidth="1"/>
    <col min="6660" max="6661" width="7.09765625" style="32" customWidth="1"/>
    <col min="6662" max="6662" width="1.8984375" style="32" customWidth="1"/>
    <col min="6663" max="6663" width="6.59765625" style="32" customWidth="1"/>
    <col min="6664" max="6664" width="5.8984375" style="32" customWidth="1"/>
    <col min="6665" max="6665" width="1.3984375" style="32" customWidth="1"/>
    <col min="6666" max="6666" width="3.09765625" style="32" customWidth="1"/>
    <col min="6667" max="6667" width="1.3984375" style="32" customWidth="1"/>
    <col min="6668" max="6668" width="6.3984375" style="32" customWidth="1"/>
    <col min="6669" max="6669" width="1.3984375" style="32" customWidth="1"/>
    <col min="6670" max="6670" width="3.09765625" style="32" customWidth="1"/>
    <col min="6671" max="6671" width="1.3984375" style="32" customWidth="1"/>
    <col min="6672" max="6672" width="6.3984375" style="32" customWidth="1"/>
    <col min="6673" max="6673" width="1.3984375" style="32" customWidth="1"/>
    <col min="6674" max="6674" width="3.3984375" style="32" customWidth="1"/>
    <col min="6675" max="6675" width="1.3984375" style="32" customWidth="1"/>
    <col min="6676" max="6676" width="6.59765625" style="32" customWidth="1"/>
    <col min="6677" max="6677" width="5.8984375" style="32" customWidth="1"/>
    <col min="6678" max="6678" width="1.3984375" style="32" customWidth="1"/>
    <col min="6679" max="6679" width="3.09765625" style="32" customWidth="1"/>
    <col min="6680" max="6680" width="1.3984375" style="32" customWidth="1"/>
    <col min="6681" max="6681" width="6.3984375" style="32" customWidth="1"/>
    <col min="6682" max="6682" width="1.3984375" style="32" customWidth="1"/>
    <col min="6683" max="6683" width="3.09765625" style="32" customWidth="1"/>
    <col min="6684" max="6684" width="1.3984375" style="32" customWidth="1"/>
    <col min="6685" max="6685" width="6.3984375" style="32" customWidth="1"/>
    <col min="6686" max="6686" width="1.3984375" style="32" customWidth="1"/>
    <col min="6687" max="6687" width="3.09765625" style="32" customWidth="1"/>
    <col min="6688" max="6688" width="1.3984375" style="32" customWidth="1"/>
    <col min="6689" max="6913" width="9" style="32"/>
    <col min="6914" max="6914" width="4.5" style="32" customWidth="1"/>
    <col min="6915" max="6915" width="1.8984375" style="32" customWidth="1"/>
    <col min="6916" max="6917" width="7.09765625" style="32" customWidth="1"/>
    <col min="6918" max="6918" width="1.8984375" style="32" customWidth="1"/>
    <col min="6919" max="6919" width="6.59765625" style="32" customWidth="1"/>
    <col min="6920" max="6920" width="5.8984375" style="32" customWidth="1"/>
    <col min="6921" max="6921" width="1.3984375" style="32" customWidth="1"/>
    <col min="6922" max="6922" width="3.09765625" style="32" customWidth="1"/>
    <col min="6923" max="6923" width="1.3984375" style="32" customWidth="1"/>
    <col min="6924" max="6924" width="6.3984375" style="32" customWidth="1"/>
    <col min="6925" max="6925" width="1.3984375" style="32" customWidth="1"/>
    <col min="6926" max="6926" width="3.09765625" style="32" customWidth="1"/>
    <col min="6927" max="6927" width="1.3984375" style="32" customWidth="1"/>
    <col min="6928" max="6928" width="6.3984375" style="32" customWidth="1"/>
    <col min="6929" max="6929" width="1.3984375" style="32" customWidth="1"/>
    <col min="6930" max="6930" width="3.3984375" style="32" customWidth="1"/>
    <col min="6931" max="6931" width="1.3984375" style="32" customWidth="1"/>
    <col min="6932" max="6932" width="6.59765625" style="32" customWidth="1"/>
    <col min="6933" max="6933" width="5.8984375" style="32" customWidth="1"/>
    <col min="6934" max="6934" width="1.3984375" style="32" customWidth="1"/>
    <col min="6935" max="6935" width="3.09765625" style="32" customWidth="1"/>
    <col min="6936" max="6936" width="1.3984375" style="32" customWidth="1"/>
    <col min="6937" max="6937" width="6.3984375" style="32" customWidth="1"/>
    <col min="6938" max="6938" width="1.3984375" style="32" customWidth="1"/>
    <col min="6939" max="6939" width="3.09765625" style="32" customWidth="1"/>
    <col min="6940" max="6940" width="1.3984375" style="32" customWidth="1"/>
    <col min="6941" max="6941" width="6.3984375" style="32" customWidth="1"/>
    <col min="6942" max="6942" width="1.3984375" style="32" customWidth="1"/>
    <col min="6943" max="6943" width="3.09765625" style="32" customWidth="1"/>
    <col min="6944" max="6944" width="1.3984375" style="32" customWidth="1"/>
    <col min="6945" max="7169" width="9" style="32"/>
    <col min="7170" max="7170" width="4.5" style="32" customWidth="1"/>
    <col min="7171" max="7171" width="1.8984375" style="32" customWidth="1"/>
    <col min="7172" max="7173" width="7.09765625" style="32" customWidth="1"/>
    <col min="7174" max="7174" width="1.8984375" style="32" customWidth="1"/>
    <col min="7175" max="7175" width="6.59765625" style="32" customWidth="1"/>
    <col min="7176" max="7176" width="5.8984375" style="32" customWidth="1"/>
    <col min="7177" max="7177" width="1.3984375" style="32" customWidth="1"/>
    <col min="7178" max="7178" width="3.09765625" style="32" customWidth="1"/>
    <col min="7179" max="7179" width="1.3984375" style="32" customWidth="1"/>
    <col min="7180" max="7180" width="6.3984375" style="32" customWidth="1"/>
    <col min="7181" max="7181" width="1.3984375" style="32" customWidth="1"/>
    <col min="7182" max="7182" width="3.09765625" style="32" customWidth="1"/>
    <col min="7183" max="7183" width="1.3984375" style="32" customWidth="1"/>
    <col min="7184" max="7184" width="6.3984375" style="32" customWidth="1"/>
    <col min="7185" max="7185" width="1.3984375" style="32" customWidth="1"/>
    <col min="7186" max="7186" width="3.3984375" style="32" customWidth="1"/>
    <col min="7187" max="7187" width="1.3984375" style="32" customWidth="1"/>
    <col min="7188" max="7188" width="6.59765625" style="32" customWidth="1"/>
    <col min="7189" max="7189" width="5.8984375" style="32" customWidth="1"/>
    <col min="7190" max="7190" width="1.3984375" style="32" customWidth="1"/>
    <col min="7191" max="7191" width="3.09765625" style="32" customWidth="1"/>
    <col min="7192" max="7192" width="1.3984375" style="32" customWidth="1"/>
    <col min="7193" max="7193" width="6.3984375" style="32" customWidth="1"/>
    <col min="7194" max="7194" width="1.3984375" style="32" customWidth="1"/>
    <col min="7195" max="7195" width="3.09765625" style="32" customWidth="1"/>
    <col min="7196" max="7196" width="1.3984375" style="32" customWidth="1"/>
    <col min="7197" max="7197" width="6.3984375" style="32" customWidth="1"/>
    <col min="7198" max="7198" width="1.3984375" style="32" customWidth="1"/>
    <col min="7199" max="7199" width="3.09765625" style="32" customWidth="1"/>
    <col min="7200" max="7200" width="1.3984375" style="32" customWidth="1"/>
    <col min="7201" max="7425" width="9" style="32"/>
    <col min="7426" max="7426" width="4.5" style="32" customWidth="1"/>
    <col min="7427" max="7427" width="1.8984375" style="32" customWidth="1"/>
    <col min="7428" max="7429" width="7.09765625" style="32" customWidth="1"/>
    <col min="7430" max="7430" width="1.8984375" style="32" customWidth="1"/>
    <col min="7431" max="7431" width="6.59765625" style="32" customWidth="1"/>
    <col min="7432" max="7432" width="5.8984375" style="32" customWidth="1"/>
    <col min="7433" max="7433" width="1.3984375" style="32" customWidth="1"/>
    <col min="7434" max="7434" width="3.09765625" style="32" customWidth="1"/>
    <col min="7435" max="7435" width="1.3984375" style="32" customWidth="1"/>
    <col min="7436" max="7436" width="6.3984375" style="32" customWidth="1"/>
    <col min="7437" max="7437" width="1.3984375" style="32" customWidth="1"/>
    <col min="7438" max="7438" width="3.09765625" style="32" customWidth="1"/>
    <col min="7439" max="7439" width="1.3984375" style="32" customWidth="1"/>
    <col min="7440" max="7440" width="6.3984375" style="32" customWidth="1"/>
    <col min="7441" max="7441" width="1.3984375" style="32" customWidth="1"/>
    <col min="7442" max="7442" width="3.3984375" style="32" customWidth="1"/>
    <col min="7443" max="7443" width="1.3984375" style="32" customWidth="1"/>
    <col min="7444" max="7444" width="6.59765625" style="32" customWidth="1"/>
    <col min="7445" max="7445" width="5.8984375" style="32" customWidth="1"/>
    <col min="7446" max="7446" width="1.3984375" style="32" customWidth="1"/>
    <col min="7447" max="7447" width="3.09765625" style="32" customWidth="1"/>
    <col min="7448" max="7448" width="1.3984375" style="32" customWidth="1"/>
    <col min="7449" max="7449" width="6.3984375" style="32" customWidth="1"/>
    <col min="7450" max="7450" width="1.3984375" style="32" customWidth="1"/>
    <col min="7451" max="7451" width="3.09765625" style="32" customWidth="1"/>
    <col min="7452" max="7452" width="1.3984375" style="32" customWidth="1"/>
    <col min="7453" max="7453" width="6.3984375" style="32" customWidth="1"/>
    <col min="7454" max="7454" width="1.3984375" style="32" customWidth="1"/>
    <col min="7455" max="7455" width="3.09765625" style="32" customWidth="1"/>
    <col min="7456" max="7456" width="1.3984375" style="32" customWidth="1"/>
    <col min="7457" max="7681" width="9" style="32"/>
    <col min="7682" max="7682" width="4.5" style="32" customWidth="1"/>
    <col min="7683" max="7683" width="1.8984375" style="32" customWidth="1"/>
    <col min="7684" max="7685" width="7.09765625" style="32" customWidth="1"/>
    <col min="7686" max="7686" width="1.8984375" style="32" customWidth="1"/>
    <col min="7687" max="7687" width="6.59765625" style="32" customWidth="1"/>
    <col min="7688" max="7688" width="5.8984375" style="32" customWidth="1"/>
    <col min="7689" max="7689" width="1.3984375" style="32" customWidth="1"/>
    <col min="7690" max="7690" width="3.09765625" style="32" customWidth="1"/>
    <col min="7691" max="7691" width="1.3984375" style="32" customWidth="1"/>
    <col min="7692" max="7692" width="6.3984375" style="32" customWidth="1"/>
    <col min="7693" max="7693" width="1.3984375" style="32" customWidth="1"/>
    <col min="7694" max="7694" width="3.09765625" style="32" customWidth="1"/>
    <col min="7695" max="7695" width="1.3984375" style="32" customWidth="1"/>
    <col min="7696" max="7696" width="6.3984375" style="32" customWidth="1"/>
    <col min="7697" max="7697" width="1.3984375" style="32" customWidth="1"/>
    <col min="7698" max="7698" width="3.3984375" style="32" customWidth="1"/>
    <col min="7699" max="7699" width="1.3984375" style="32" customWidth="1"/>
    <col min="7700" max="7700" width="6.59765625" style="32" customWidth="1"/>
    <col min="7701" max="7701" width="5.8984375" style="32" customWidth="1"/>
    <col min="7702" max="7702" width="1.3984375" style="32" customWidth="1"/>
    <col min="7703" max="7703" width="3.09765625" style="32" customWidth="1"/>
    <col min="7704" max="7704" width="1.3984375" style="32" customWidth="1"/>
    <col min="7705" max="7705" width="6.3984375" style="32" customWidth="1"/>
    <col min="7706" max="7706" width="1.3984375" style="32" customWidth="1"/>
    <col min="7707" max="7707" width="3.09765625" style="32" customWidth="1"/>
    <col min="7708" max="7708" width="1.3984375" style="32" customWidth="1"/>
    <col min="7709" max="7709" width="6.3984375" style="32" customWidth="1"/>
    <col min="7710" max="7710" width="1.3984375" style="32" customWidth="1"/>
    <col min="7711" max="7711" width="3.09765625" style="32" customWidth="1"/>
    <col min="7712" max="7712" width="1.3984375" style="32" customWidth="1"/>
    <col min="7713" max="7937" width="9" style="32"/>
    <col min="7938" max="7938" width="4.5" style="32" customWidth="1"/>
    <col min="7939" max="7939" width="1.8984375" style="32" customWidth="1"/>
    <col min="7940" max="7941" width="7.09765625" style="32" customWidth="1"/>
    <col min="7942" max="7942" width="1.8984375" style="32" customWidth="1"/>
    <col min="7943" max="7943" width="6.59765625" style="32" customWidth="1"/>
    <col min="7944" max="7944" width="5.8984375" style="32" customWidth="1"/>
    <col min="7945" max="7945" width="1.3984375" style="32" customWidth="1"/>
    <col min="7946" max="7946" width="3.09765625" style="32" customWidth="1"/>
    <col min="7947" max="7947" width="1.3984375" style="32" customWidth="1"/>
    <col min="7948" max="7948" width="6.3984375" style="32" customWidth="1"/>
    <col min="7949" max="7949" width="1.3984375" style="32" customWidth="1"/>
    <col min="7950" max="7950" width="3.09765625" style="32" customWidth="1"/>
    <col min="7951" max="7951" width="1.3984375" style="32" customWidth="1"/>
    <col min="7952" max="7952" width="6.3984375" style="32" customWidth="1"/>
    <col min="7953" max="7953" width="1.3984375" style="32" customWidth="1"/>
    <col min="7954" max="7954" width="3.3984375" style="32" customWidth="1"/>
    <col min="7955" max="7955" width="1.3984375" style="32" customWidth="1"/>
    <col min="7956" max="7956" width="6.59765625" style="32" customWidth="1"/>
    <col min="7957" max="7957" width="5.8984375" style="32" customWidth="1"/>
    <col min="7958" max="7958" width="1.3984375" style="32" customWidth="1"/>
    <col min="7959" max="7959" width="3.09765625" style="32" customWidth="1"/>
    <col min="7960" max="7960" width="1.3984375" style="32" customWidth="1"/>
    <col min="7961" max="7961" width="6.3984375" style="32" customWidth="1"/>
    <col min="7962" max="7962" width="1.3984375" style="32" customWidth="1"/>
    <col min="7963" max="7963" width="3.09765625" style="32" customWidth="1"/>
    <col min="7964" max="7964" width="1.3984375" style="32" customWidth="1"/>
    <col min="7965" max="7965" width="6.3984375" style="32" customWidth="1"/>
    <col min="7966" max="7966" width="1.3984375" style="32" customWidth="1"/>
    <col min="7967" max="7967" width="3.09765625" style="32" customWidth="1"/>
    <col min="7968" max="7968" width="1.3984375" style="32" customWidth="1"/>
    <col min="7969" max="8193" width="9" style="32"/>
    <col min="8194" max="8194" width="4.5" style="32" customWidth="1"/>
    <col min="8195" max="8195" width="1.8984375" style="32" customWidth="1"/>
    <col min="8196" max="8197" width="7.09765625" style="32" customWidth="1"/>
    <col min="8198" max="8198" width="1.8984375" style="32" customWidth="1"/>
    <col min="8199" max="8199" width="6.59765625" style="32" customWidth="1"/>
    <col min="8200" max="8200" width="5.8984375" style="32" customWidth="1"/>
    <col min="8201" max="8201" width="1.3984375" style="32" customWidth="1"/>
    <col min="8202" max="8202" width="3.09765625" style="32" customWidth="1"/>
    <col min="8203" max="8203" width="1.3984375" style="32" customWidth="1"/>
    <col min="8204" max="8204" width="6.3984375" style="32" customWidth="1"/>
    <col min="8205" max="8205" width="1.3984375" style="32" customWidth="1"/>
    <col min="8206" max="8206" width="3.09765625" style="32" customWidth="1"/>
    <col min="8207" max="8207" width="1.3984375" style="32" customWidth="1"/>
    <col min="8208" max="8208" width="6.3984375" style="32" customWidth="1"/>
    <col min="8209" max="8209" width="1.3984375" style="32" customWidth="1"/>
    <col min="8210" max="8210" width="3.3984375" style="32" customWidth="1"/>
    <col min="8211" max="8211" width="1.3984375" style="32" customWidth="1"/>
    <col min="8212" max="8212" width="6.59765625" style="32" customWidth="1"/>
    <col min="8213" max="8213" width="5.8984375" style="32" customWidth="1"/>
    <col min="8214" max="8214" width="1.3984375" style="32" customWidth="1"/>
    <col min="8215" max="8215" width="3.09765625" style="32" customWidth="1"/>
    <col min="8216" max="8216" width="1.3984375" style="32" customWidth="1"/>
    <col min="8217" max="8217" width="6.3984375" style="32" customWidth="1"/>
    <col min="8218" max="8218" width="1.3984375" style="32" customWidth="1"/>
    <col min="8219" max="8219" width="3.09765625" style="32" customWidth="1"/>
    <col min="8220" max="8220" width="1.3984375" style="32" customWidth="1"/>
    <col min="8221" max="8221" width="6.3984375" style="32" customWidth="1"/>
    <col min="8222" max="8222" width="1.3984375" style="32" customWidth="1"/>
    <col min="8223" max="8223" width="3.09765625" style="32" customWidth="1"/>
    <col min="8224" max="8224" width="1.3984375" style="32" customWidth="1"/>
    <col min="8225" max="8449" width="9" style="32"/>
    <col min="8450" max="8450" width="4.5" style="32" customWidth="1"/>
    <col min="8451" max="8451" width="1.8984375" style="32" customWidth="1"/>
    <col min="8452" max="8453" width="7.09765625" style="32" customWidth="1"/>
    <col min="8454" max="8454" width="1.8984375" style="32" customWidth="1"/>
    <col min="8455" max="8455" width="6.59765625" style="32" customWidth="1"/>
    <col min="8456" max="8456" width="5.8984375" style="32" customWidth="1"/>
    <col min="8457" max="8457" width="1.3984375" style="32" customWidth="1"/>
    <col min="8458" max="8458" width="3.09765625" style="32" customWidth="1"/>
    <col min="8459" max="8459" width="1.3984375" style="32" customWidth="1"/>
    <col min="8460" max="8460" width="6.3984375" style="32" customWidth="1"/>
    <col min="8461" max="8461" width="1.3984375" style="32" customWidth="1"/>
    <col min="8462" max="8462" width="3.09765625" style="32" customWidth="1"/>
    <col min="8463" max="8463" width="1.3984375" style="32" customWidth="1"/>
    <col min="8464" max="8464" width="6.3984375" style="32" customWidth="1"/>
    <col min="8465" max="8465" width="1.3984375" style="32" customWidth="1"/>
    <col min="8466" max="8466" width="3.3984375" style="32" customWidth="1"/>
    <col min="8467" max="8467" width="1.3984375" style="32" customWidth="1"/>
    <col min="8468" max="8468" width="6.59765625" style="32" customWidth="1"/>
    <col min="8469" max="8469" width="5.8984375" style="32" customWidth="1"/>
    <col min="8470" max="8470" width="1.3984375" style="32" customWidth="1"/>
    <col min="8471" max="8471" width="3.09765625" style="32" customWidth="1"/>
    <col min="8472" max="8472" width="1.3984375" style="32" customWidth="1"/>
    <col min="8473" max="8473" width="6.3984375" style="32" customWidth="1"/>
    <col min="8474" max="8474" width="1.3984375" style="32" customWidth="1"/>
    <col min="8475" max="8475" width="3.09765625" style="32" customWidth="1"/>
    <col min="8476" max="8476" width="1.3984375" style="32" customWidth="1"/>
    <col min="8477" max="8477" width="6.3984375" style="32" customWidth="1"/>
    <col min="8478" max="8478" width="1.3984375" style="32" customWidth="1"/>
    <col min="8479" max="8479" width="3.09765625" style="32" customWidth="1"/>
    <col min="8480" max="8480" width="1.3984375" style="32" customWidth="1"/>
    <col min="8481" max="8705" width="9" style="32"/>
    <col min="8706" max="8706" width="4.5" style="32" customWidth="1"/>
    <col min="8707" max="8707" width="1.8984375" style="32" customWidth="1"/>
    <col min="8708" max="8709" width="7.09765625" style="32" customWidth="1"/>
    <col min="8710" max="8710" width="1.8984375" style="32" customWidth="1"/>
    <col min="8711" max="8711" width="6.59765625" style="32" customWidth="1"/>
    <col min="8712" max="8712" width="5.8984375" style="32" customWidth="1"/>
    <col min="8713" max="8713" width="1.3984375" style="32" customWidth="1"/>
    <col min="8714" max="8714" width="3.09765625" style="32" customWidth="1"/>
    <col min="8715" max="8715" width="1.3984375" style="32" customWidth="1"/>
    <col min="8716" max="8716" width="6.3984375" style="32" customWidth="1"/>
    <col min="8717" max="8717" width="1.3984375" style="32" customWidth="1"/>
    <col min="8718" max="8718" width="3.09765625" style="32" customWidth="1"/>
    <col min="8719" max="8719" width="1.3984375" style="32" customWidth="1"/>
    <col min="8720" max="8720" width="6.3984375" style="32" customWidth="1"/>
    <col min="8721" max="8721" width="1.3984375" style="32" customWidth="1"/>
    <col min="8722" max="8722" width="3.3984375" style="32" customWidth="1"/>
    <col min="8723" max="8723" width="1.3984375" style="32" customWidth="1"/>
    <col min="8724" max="8724" width="6.59765625" style="32" customWidth="1"/>
    <col min="8725" max="8725" width="5.8984375" style="32" customWidth="1"/>
    <col min="8726" max="8726" width="1.3984375" style="32" customWidth="1"/>
    <col min="8727" max="8727" width="3.09765625" style="32" customWidth="1"/>
    <col min="8728" max="8728" width="1.3984375" style="32" customWidth="1"/>
    <col min="8729" max="8729" width="6.3984375" style="32" customWidth="1"/>
    <col min="8730" max="8730" width="1.3984375" style="32" customWidth="1"/>
    <col min="8731" max="8731" width="3.09765625" style="32" customWidth="1"/>
    <col min="8732" max="8732" width="1.3984375" style="32" customWidth="1"/>
    <col min="8733" max="8733" width="6.3984375" style="32" customWidth="1"/>
    <col min="8734" max="8734" width="1.3984375" style="32" customWidth="1"/>
    <col min="8735" max="8735" width="3.09765625" style="32" customWidth="1"/>
    <col min="8736" max="8736" width="1.3984375" style="32" customWidth="1"/>
    <col min="8737" max="8961" width="9" style="32"/>
    <col min="8962" max="8962" width="4.5" style="32" customWidth="1"/>
    <col min="8963" max="8963" width="1.8984375" style="32" customWidth="1"/>
    <col min="8964" max="8965" width="7.09765625" style="32" customWidth="1"/>
    <col min="8966" max="8966" width="1.8984375" style="32" customWidth="1"/>
    <col min="8967" max="8967" width="6.59765625" style="32" customWidth="1"/>
    <col min="8968" max="8968" width="5.8984375" style="32" customWidth="1"/>
    <col min="8969" max="8969" width="1.3984375" style="32" customWidth="1"/>
    <col min="8970" max="8970" width="3.09765625" style="32" customWidth="1"/>
    <col min="8971" max="8971" width="1.3984375" style="32" customWidth="1"/>
    <col min="8972" max="8972" width="6.3984375" style="32" customWidth="1"/>
    <col min="8973" max="8973" width="1.3984375" style="32" customWidth="1"/>
    <col min="8974" max="8974" width="3.09765625" style="32" customWidth="1"/>
    <col min="8975" max="8975" width="1.3984375" style="32" customWidth="1"/>
    <col min="8976" max="8976" width="6.3984375" style="32" customWidth="1"/>
    <col min="8977" max="8977" width="1.3984375" style="32" customWidth="1"/>
    <col min="8978" max="8978" width="3.3984375" style="32" customWidth="1"/>
    <col min="8979" max="8979" width="1.3984375" style="32" customWidth="1"/>
    <col min="8980" max="8980" width="6.59765625" style="32" customWidth="1"/>
    <col min="8981" max="8981" width="5.8984375" style="32" customWidth="1"/>
    <col min="8982" max="8982" width="1.3984375" style="32" customWidth="1"/>
    <col min="8983" max="8983" width="3.09765625" style="32" customWidth="1"/>
    <col min="8984" max="8984" width="1.3984375" style="32" customWidth="1"/>
    <col min="8985" max="8985" width="6.3984375" style="32" customWidth="1"/>
    <col min="8986" max="8986" width="1.3984375" style="32" customWidth="1"/>
    <col min="8987" max="8987" width="3.09765625" style="32" customWidth="1"/>
    <col min="8988" max="8988" width="1.3984375" style="32" customWidth="1"/>
    <col min="8989" max="8989" width="6.3984375" style="32" customWidth="1"/>
    <col min="8990" max="8990" width="1.3984375" style="32" customWidth="1"/>
    <col min="8991" max="8991" width="3.09765625" style="32" customWidth="1"/>
    <col min="8992" max="8992" width="1.3984375" style="32" customWidth="1"/>
    <col min="8993" max="9217" width="9" style="32"/>
    <col min="9218" max="9218" width="4.5" style="32" customWidth="1"/>
    <col min="9219" max="9219" width="1.8984375" style="32" customWidth="1"/>
    <col min="9220" max="9221" width="7.09765625" style="32" customWidth="1"/>
    <col min="9222" max="9222" width="1.8984375" style="32" customWidth="1"/>
    <col min="9223" max="9223" width="6.59765625" style="32" customWidth="1"/>
    <col min="9224" max="9224" width="5.8984375" style="32" customWidth="1"/>
    <col min="9225" max="9225" width="1.3984375" style="32" customWidth="1"/>
    <col min="9226" max="9226" width="3.09765625" style="32" customWidth="1"/>
    <col min="9227" max="9227" width="1.3984375" style="32" customWidth="1"/>
    <col min="9228" max="9228" width="6.3984375" style="32" customWidth="1"/>
    <col min="9229" max="9229" width="1.3984375" style="32" customWidth="1"/>
    <col min="9230" max="9230" width="3.09765625" style="32" customWidth="1"/>
    <col min="9231" max="9231" width="1.3984375" style="32" customWidth="1"/>
    <col min="9232" max="9232" width="6.3984375" style="32" customWidth="1"/>
    <col min="9233" max="9233" width="1.3984375" style="32" customWidth="1"/>
    <col min="9234" max="9234" width="3.3984375" style="32" customWidth="1"/>
    <col min="9235" max="9235" width="1.3984375" style="32" customWidth="1"/>
    <col min="9236" max="9236" width="6.59765625" style="32" customWidth="1"/>
    <col min="9237" max="9237" width="5.8984375" style="32" customWidth="1"/>
    <col min="9238" max="9238" width="1.3984375" style="32" customWidth="1"/>
    <col min="9239" max="9239" width="3.09765625" style="32" customWidth="1"/>
    <col min="9240" max="9240" width="1.3984375" style="32" customWidth="1"/>
    <col min="9241" max="9241" width="6.3984375" style="32" customWidth="1"/>
    <col min="9242" max="9242" width="1.3984375" style="32" customWidth="1"/>
    <col min="9243" max="9243" width="3.09765625" style="32" customWidth="1"/>
    <col min="9244" max="9244" width="1.3984375" style="32" customWidth="1"/>
    <col min="9245" max="9245" width="6.3984375" style="32" customWidth="1"/>
    <col min="9246" max="9246" width="1.3984375" style="32" customWidth="1"/>
    <col min="9247" max="9247" width="3.09765625" style="32" customWidth="1"/>
    <col min="9248" max="9248" width="1.3984375" style="32" customWidth="1"/>
    <col min="9249" max="9473" width="9" style="32"/>
    <col min="9474" max="9474" width="4.5" style="32" customWidth="1"/>
    <col min="9475" max="9475" width="1.8984375" style="32" customWidth="1"/>
    <col min="9476" max="9477" width="7.09765625" style="32" customWidth="1"/>
    <col min="9478" max="9478" width="1.8984375" style="32" customWidth="1"/>
    <col min="9479" max="9479" width="6.59765625" style="32" customWidth="1"/>
    <col min="9480" max="9480" width="5.8984375" style="32" customWidth="1"/>
    <col min="9481" max="9481" width="1.3984375" style="32" customWidth="1"/>
    <col min="9482" max="9482" width="3.09765625" style="32" customWidth="1"/>
    <col min="9483" max="9483" width="1.3984375" style="32" customWidth="1"/>
    <col min="9484" max="9484" width="6.3984375" style="32" customWidth="1"/>
    <col min="9485" max="9485" width="1.3984375" style="32" customWidth="1"/>
    <col min="9486" max="9486" width="3.09765625" style="32" customWidth="1"/>
    <col min="9487" max="9487" width="1.3984375" style="32" customWidth="1"/>
    <col min="9488" max="9488" width="6.3984375" style="32" customWidth="1"/>
    <col min="9489" max="9489" width="1.3984375" style="32" customWidth="1"/>
    <col min="9490" max="9490" width="3.3984375" style="32" customWidth="1"/>
    <col min="9491" max="9491" width="1.3984375" style="32" customWidth="1"/>
    <col min="9492" max="9492" width="6.59765625" style="32" customWidth="1"/>
    <col min="9493" max="9493" width="5.8984375" style="32" customWidth="1"/>
    <col min="9494" max="9494" width="1.3984375" style="32" customWidth="1"/>
    <col min="9495" max="9495" width="3.09765625" style="32" customWidth="1"/>
    <col min="9496" max="9496" width="1.3984375" style="32" customWidth="1"/>
    <col min="9497" max="9497" width="6.3984375" style="32" customWidth="1"/>
    <col min="9498" max="9498" width="1.3984375" style="32" customWidth="1"/>
    <col min="9499" max="9499" width="3.09765625" style="32" customWidth="1"/>
    <col min="9500" max="9500" width="1.3984375" style="32" customWidth="1"/>
    <col min="9501" max="9501" width="6.3984375" style="32" customWidth="1"/>
    <col min="9502" max="9502" width="1.3984375" style="32" customWidth="1"/>
    <col min="9503" max="9503" width="3.09765625" style="32" customWidth="1"/>
    <col min="9504" max="9504" width="1.3984375" style="32" customWidth="1"/>
    <col min="9505" max="9729" width="9" style="32"/>
    <col min="9730" max="9730" width="4.5" style="32" customWidth="1"/>
    <col min="9731" max="9731" width="1.8984375" style="32" customWidth="1"/>
    <col min="9732" max="9733" width="7.09765625" style="32" customWidth="1"/>
    <col min="9734" max="9734" width="1.8984375" style="32" customWidth="1"/>
    <col min="9735" max="9735" width="6.59765625" style="32" customWidth="1"/>
    <col min="9736" max="9736" width="5.8984375" style="32" customWidth="1"/>
    <col min="9737" max="9737" width="1.3984375" style="32" customWidth="1"/>
    <col min="9738" max="9738" width="3.09765625" style="32" customWidth="1"/>
    <col min="9739" max="9739" width="1.3984375" style="32" customWidth="1"/>
    <col min="9740" max="9740" width="6.3984375" style="32" customWidth="1"/>
    <col min="9741" max="9741" width="1.3984375" style="32" customWidth="1"/>
    <col min="9742" max="9742" width="3.09765625" style="32" customWidth="1"/>
    <col min="9743" max="9743" width="1.3984375" style="32" customWidth="1"/>
    <col min="9744" max="9744" width="6.3984375" style="32" customWidth="1"/>
    <col min="9745" max="9745" width="1.3984375" style="32" customWidth="1"/>
    <col min="9746" max="9746" width="3.3984375" style="32" customWidth="1"/>
    <col min="9747" max="9747" width="1.3984375" style="32" customWidth="1"/>
    <col min="9748" max="9748" width="6.59765625" style="32" customWidth="1"/>
    <col min="9749" max="9749" width="5.8984375" style="32" customWidth="1"/>
    <col min="9750" max="9750" width="1.3984375" style="32" customWidth="1"/>
    <col min="9751" max="9751" width="3.09765625" style="32" customWidth="1"/>
    <col min="9752" max="9752" width="1.3984375" style="32" customWidth="1"/>
    <col min="9753" max="9753" width="6.3984375" style="32" customWidth="1"/>
    <col min="9754" max="9754" width="1.3984375" style="32" customWidth="1"/>
    <col min="9755" max="9755" width="3.09765625" style="32" customWidth="1"/>
    <col min="9756" max="9756" width="1.3984375" style="32" customWidth="1"/>
    <col min="9757" max="9757" width="6.3984375" style="32" customWidth="1"/>
    <col min="9758" max="9758" width="1.3984375" style="32" customWidth="1"/>
    <col min="9759" max="9759" width="3.09765625" style="32" customWidth="1"/>
    <col min="9760" max="9760" width="1.3984375" style="32" customWidth="1"/>
    <col min="9761" max="9985" width="9" style="32"/>
    <col min="9986" max="9986" width="4.5" style="32" customWidth="1"/>
    <col min="9987" max="9987" width="1.8984375" style="32" customWidth="1"/>
    <col min="9988" max="9989" width="7.09765625" style="32" customWidth="1"/>
    <col min="9990" max="9990" width="1.8984375" style="32" customWidth="1"/>
    <col min="9991" max="9991" width="6.59765625" style="32" customWidth="1"/>
    <col min="9992" max="9992" width="5.8984375" style="32" customWidth="1"/>
    <col min="9993" max="9993" width="1.3984375" style="32" customWidth="1"/>
    <col min="9994" max="9994" width="3.09765625" style="32" customWidth="1"/>
    <col min="9995" max="9995" width="1.3984375" style="32" customWidth="1"/>
    <col min="9996" max="9996" width="6.3984375" style="32" customWidth="1"/>
    <col min="9997" max="9997" width="1.3984375" style="32" customWidth="1"/>
    <col min="9998" max="9998" width="3.09765625" style="32" customWidth="1"/>
    <col min="9999" max="9999" width="1.3984375" style="32" customWidth="1"/>
    <col min="10000" max="10000" width="6.3984375" style="32" customWidth="1"/>
    <col min="10001" max="10001" width="1.3984375" style="32" customWidth="1"/>
    <col min="10002" max="10002" width="3.3984375" style="32" customWidth="1"/>
    <col min="10003" max="10003" width="1.3984375" style="32" customWidth="1"/>
    <col min="10004" max="10004" width="6.59765625" style="32" customWidth="1"/>
    <col min="10005" max="10005" width="5.8984375" style="32" customWidth="1"/>
    <col min="10006" max="10006" width="1.3984375" style="32" customWidth="1"/>
    <col min="10007" max="10007" width="3.09765625" style="32" customWidth="1"/>
    <col min="10008" max="10008" width="1.3984375" style="32" customWidth="1"/>
    <col min="10009" max="10009" width="6.3984375" style="32" customWidth="1"/>
    <col min="10010" max="10010" width="1.3984375" style="32" customWidth="1"/>
    <col min="10011" max="10011" width="3.09765625" style="32" customWidth="1"/>
    <col min="10012" max="10012" width="1.3984375" style="32" customWidth="1"/>
    <col min="10013" max="10013" width="6.3984375" style="32" customWidth="1"/>
    <col min="10014" max="10014" width="1.3984375" style="32" customWidth="1"/>
    <col min="10015" max="10015" width="3.09765625" style="32" customWidth="1"/>
    <col min="10016" max="10016" width="1.3984375" style="32" customWidth="1"/>
    <col min="10017" max="10241" width="9" style="32"/>
    <col min="10242" max="10242" width="4.5" style="32" customWidth="1"/>
    <col min="10243" max="10243" width="1.8984375" style="32" customWidth="1"/>
    <col min="10244" max="10245" width="7.09765625" style="32" customWidth="1"/>
    <col min="10246" max="10246" width="1.8984375" style="32" customWidth="1"/>
    <col min="10247" max="10247" width="6.59765625" style="32" customWidth="1"/>
    <col min="10248" max="10248" width="5.8984375" style="32" customWidth="1"/>
    <col min="10249" max="10249" width="1.3984375" style="32" customWidth="1"/>
    <col min="10250" max="10250" width="3.09765625" style="32" customWidth="1"/>
    <col min="10251" max="10251" width="1.3984375" style="32" customWidth="1"/>
    <col min="10252" max="10252" width="6.3984375" style="32" customWidth="1"/>
    <col min="10253" max="10253" width="1.3984375" style="32" customWidth="1"/>
    <col min="10254" max="10254" width="3.09765625" style="32" customWidth="1"/>
    <col min="10255" max="10255" width="1.3984375" style="32" customWidth="1"/>
    <col min="10256" max="10256" width="6.3984375" style="32" customWidth="1"/>
    <col min="10257" max="10257" width="1.3984375" style="32" customWidth="1"/>
    <col min="10258" max="10258" width="3.3984375" style="32" customWidth="1"/>
    <col min="10259" max="10259" width="1.3984375" style="32" customWidth="1"/>
    <col min="10260" max="10260" width="6.59765625" style="32" customWidth="1"/>
    <col min="10261" max="10261" width="5.8984375" style="32" customWidth="1"/>
    <col min="10262" max="10262" width="1.3984375" style="32" customWidth="1"/>
    <col min="10263" max="10263" width="3.09765625" style="32" customWidth="1"/>
    <col min="10264" max="10264" width="1.3984375" style="32" customWidth="1"/>
    <col min="10265" max="10265" width="6.3984375" style="32" customWidth="1"/>
    <col min="10266" max="10266" width="1.3984375" style="32" customWidth="1"/>
    <col min="10267" max="10267" width="3.09765625" style="32" customWidth="1"/>
    <col min="10268" max="10268" width="1.3984375" style="32" customWidth="1"/>
    <col min="10269" max="10269" width="6.3984375" style="32" customWidth="1"/>
    <col min="10270" max="10270" width="1.3984375" style="32" customWidth="1"/>
    <col min="10271" max="10271" width="3.09765625" style="32" customWidth="1"/>
    <col min="10272" max="10272" width="1.3984375" style="32" customWidth="1"/>
    <col min="10273" max="10497" width="9" style="32"/>
    <col min="10498" max="10498" width="4.5" style="32" customWidth="1"/>
    <col min="10499" max="10499" width="1.8984375" style="32" customWidth="1"/>
    <col min="10500" max="10501" width="7.09765625" style="32" customWidth="1"/>
    <col min="10502" max="10502" width="1.8984375" style="32" customWidth="1"/>
    <col min="10503" max="10503" width="6.59765625" style="32" customWidth="1"/>
    <col min="10504" max="10504" width="5.8984375" style="32" customWidth="1"/>
    <col min="10505" max="10505" width="1.3984375" style="32" customWidth="1"/>
    <col min="10506" max="10506" width="3.09765625" style="32" customWidth="1"/>
    <col min="10507" max="10507" width="1.3984375" style="32" customWidth="1"/>
    <col min="10508" max="10508" width="6.3984375" style="32" customWidth="1"/>
    <col min="10509" max="10509" width="1.3984375" style="32" customWidth="1"/>
    <col min="10510" max="10510" width="3.09765625" style="32" customWidth="1"/>
    <col min="10511" max="10511" width="1.3984375" style="32" customWidth="1"/>
    <col min="10512" max="10512" width="6.3984375" style="32" customWidth="1"/>
    <col min="10513" max="10513" width="1.3984375" style="32" customWidth="1"/>
    <col min="10514" max="10514" width="3.3984375" style="32" customWidth="1"/>
    <col min="10515" max="10515" width="1.3984375" style="32" customWidth="1"/>
    <col min="10516" max="10516" width="6.59765625" style="32" customWidth="1"/>
    <col min="10517" max="10517" width="5.8984375" style="32" customWidth="1"/>
    <col min="10518" max="10518" width="1.3984375" style="32" customWidth="1"/>
    <col min="10519" max="10519" width="3.09765625" style="32" customWidth="1"/>
    <col min="10520" max="10520" width="1.3984375" style="32" customWidth="1"/>
    <col min="10521" max="10521" width="6.3984375" style="32" customWidth="1"/>
    <col min="10522" max="10522" width="1.3984375" style="32" customWidth="1"/>
    <col min="10523" max="10523" width="3.09765625" style="32" customWidth="1"/>
    <col min="10524" max="10524" width="1.3984375" style="32" customWidth="1"/>
    <col min="10525" max="10525" width="6.3984375" style="32" customWidth="1"/>
    <col min="10526" max="10526" width="1.3984375" style="32" customWidth="1"/>
    <col min="10527" max="10527" width="3.09765625" style="32" customWidth="1"/>
    <col min="10528" max="10528" width="1.3984375" style="32" customWidth="1"/>
    <col min="10529" max="10753" width="9" style="32"/>
    <col min="10754" max="10754" width="4.5" style="32" customWidth="1"/>
    <col min="10755" max="10755" width="1.8984375" style="32" customWidth="1"/>
    <col min="10756" max="10757" width="7.09765625" style="32" customWidth="1"/>
    <col min="10758" max="10758" width="1.8984375" style="32" customWidth="1"/>
    <col min="10759" max="10759" width="6.59765625" style="32" customWidth="1"/>
    <col min="10760" max="10760" width="5.8984375" style="32" customWidth="1"/>
    <col min="10761" max="10761" width="1.3984375" style="32" customWidth="1"/>
    <col min="10762" max="10762" width="3.09765625" style="32" customWidth="1"/>
    <col min="10763" max="10763" width="1.3984375" style="32" customWidth="1"/>
    <col min="10764" max="10764" width="6.3984375" style="32" customWidth="1"/>
    <col min="10765" max="10765" width="1.3984375" style="32" customWidth="1"/>
    <col min="10766" max="10766" width="3.09765625" style="32" customWidth="1"/>
    <col min="10767" max="10767" width="1.3984375" style="32" customWidth="1"/>
    <col min="10768" max="10768" width="6.3984375" style="32" customWidth="1"/>
    <col min="10769" max="10769" width="1.3984375" style="32" customWidth="1"/>
    <col min="10770" max="10770" width="3.3984375" style="32" customWidth="1"/>
    <col min="10771" max="10771" width="1.3984375" style="32" customWidth="1"/>
    <col min="10772" max="10772" width="6.59765625" style="32" customWidth="1"/>
    <col min="10773" max="10773" width="5.8984375" style="32" customWidth="1"/>
    <col min="10774" max="10774" width="1.3984375" style="32" customWidth="1"/>
    <col min="10775" max="10775" width="3.09765625" style="32" customWidth="1"/>
    <col min="10776" max="10776" width="1.3984375" style="32" customWidth="1"/>
    <col min="10777" max="10777" width="6.3984375" style="32" customWidth="1"/>
    <col min="10778" max="10778" width="1.3984375" style="32" customWidth="1"/>
    <col min="10779" max="10779" width="3.09765625" style="32" customWidth="1"/>
    <col min="10780" max="10780" width="1.3984375" style="32" customWidth="1"/>
    <col min="10781" max="10781" width="6.3984375" style="32" customWidth="1"/>
    <col min="10782" max="10782" width="1.3984375" style="32" customWidth="1"/>
    <col min="10783" max="10783" width="3.09765625" style="32" customWidth="1"/>
    <col min="10784" max="10784" width="1.3984375" style="32" customWidth="1"/>
    <col min="10785" max="11009" width="9" style="32"/>
    <col min="11010" max="11010" width="4.5" style="32" customWidth="1"/>
    <col min="11011" max="11011" width="1.8984375" style="32" customWidth="1"/>
    <col min="11012" max="11013" width="7.09765625" style="32" customWidth="1"/>
    <col min="11014" max="11014" width="1.8984375" style="32" customWidth="1"/>
    <col min="11015" max="11015" width="6.59765625" style="32" customWidth="1"/>
    <col min="11016" max="11016" width="5.8984375" style="32" customWidth="1"/>
    <col min="11017" max="11017" width="1.3984375" style="32" customWidth="1"/>
    <col min="11018" max="11018" width="3.09765625" style="32" customWidth="1"/>
    <col min="11019" max="11019" width="1.3984375" style="32" customWidth="1"/>
    <col min="11020" max="11020" width="6.3984375" style="32" customWidth="1"/>
    <col min="11021" max="11021" width="1.3984375" style="32" customWidth="1"/>
    <col min="11022" max="11022" width="3.09765625" style="32" customWidth="1"/>
    <col min="11023" max="11023" width="1.3984375" style="32" customWidth="1"/>
    <col min="11024" max="11024" width="6.3984375" style="32" customWidth="1"/>
    <col min="11025" max="11025" width="1.3984375" style="32" customWidth="1"/>
    <col min="11026" max="11026" width="3.3984375" style="32" customWidth="1"/>
    <col min="11027" max="11027" width="1.3984375" style="32" customWidth="1"/>
    <col min="11028" max="11028" width="6.59765625" style="32" customWidth="1"/>
    <col min="11029" max="11029" width="5.8984375" style="32" customWidth="1"/>
    <col min="11030" max="11030" width="1.3984375" style="32" customWidth="1"/>
    <col min="11031" max="11031" width="3.09765625" style="32" customWidth="1"/>
    <col min="11032" max="11032" width="1.3984375" style="32" customWidth="1"/>
    <col min="11033" max="11033" width="6.3984375" style="32" customWidth="1"/>
    <col min="11034" max="11034" width="1.3984375" style="32" customWidth="1"/>
    <col min="11035" max="11035" width="3.09765625" style="32" customWidth="1"/>
    <col min="11036" max="11036" width="1.3984375" style="32" customWidth="1"/>
    <col min="11037" max="11037" width="6.3984375" style="32" customWidth="1"/>
    <col min="11038" max="11038" width="1.3984375" style="32" customWidth="1"/>
    <col min="11039" max="11039" width="3.09765625" style="32" customWidth="1"/>
    <col min="11040" max="11040" width="1.3984375" style="32" customWidth="1"/>
    <col min="11041" max="11265" width="9" style="32"/>
    <col min="11266" max="11266" width="4.5" style="32" customWidth="1"/>
    <col min="11267" max="11267" width="1.8984375" style="32" customWidth="1"/>
    <col min="11268" max="11269" width="7.09765625" style="32" customWidth="1"/>
    <col min="11270" max="11270" width="1.8984375" style="32" customWidth="1"/>
    <col min="11271" max="11271" width="6.59765625" style="32" customWidth="1"/>
    <col min="11272" max="11272" width="5.8984375" style="32" customWidth="1"/>
    <col min="11273" max="11273" width="1.3984375" style="32" customWidth="1"/>
    <col min="11274" max="11274" width="3.09765625" style="32" customWidth="1"/>
    <col min="11275" max="11275" width="1.3984375" style="32" customWidth="1"/>
    <col min="11276" max="11276" width="6.3984375" style="32" customWidth="1"/>
    <col min="11277" max="11277" width="1.3984375" style="32" customWidth="1"/>
    <col min="11278" max="11278" width="3.09765625" style="32" customWidth="1"/>
    <col min="11279" max="11279" width="1.3984375" style="32" customWidth="1"/>
    <col min="11280" max="11280" width="6.3984375" style="32" customWidth="1"/>
    <col min="11281" max="11281" width="1.3984375" style="32" customWidth="1"/>
    <col min="11282" max="11282" width="3.3984375" style="32" customWidth="1"/>
    <col min="11283" max="11283" width="1.3984375" style="32" customWidth="1"/>
    <col min="11284" max="11284" width="6.59765625" style="32" customWidth="1"/>
    <col min="11285" max="11285" width="5.8984375" style="32" customWidth="1"/>
    <col min="11286" max="11286" width="1.3984375" style="32" customWidth="1"/>
    <col min="11287" max="11287" width="3.09765625" style="32" customWidth="1"/>
    <col min="11288" max="11288" width="1.3984375" style="32" customWidth="1"/>
    <col min="11289" max="11289" width="6.3984375" style="32" customWidth="1"/>
    <col min="11290" max="11290" width="1.3984375" style="32" customWidth="1"/>
    <col min="11291" max="11291" width="3.09765625" style="32" customWidth="1"/>
    <col min="11292" max="11292" width="1.3984375" style="32" customWidth="1"/>
    <col min="11293" max="11293" width="6.3984375" style="32" customWidth="1"/>
    <col min="11294" max="11294" width="1.3984375" style="32" customWidth="1"/>
    <col min="11295" max="11295" width="3.09765625" style="32" customWidth="1"/>
    <col min="11296" max="11296" width="1.3984375" style="32" customWidth="1"/>
    <col min="11297" max="11521" width="9" style="32"/>
    <col min="11522" max="11522" width="4.5" style="32" customWidth="1"/>
    <col min="11523" max="11523" width="1.8984375" style="32" customWidth="1"/>
    <col min="11524" max="11525" width="7.09765625" style="32" customWidth="1"/>
    <col min="11526" max="11526" width="1.8984375" style="32" customWidth="1"/>
    <col min="11527" max="11527" width="6.59765625" style="32" customWidth="1"/>
    <col min="11528" max="11528" width="5.8984375" style="32" customWidth="1"/>
    <col min="11529" max="11529" width="1.3984375" style="32" customWidth="1"/>
    <col min="11530" max="11530" width="3.09765625" style="32" customWidth="1"/>
    <col min="11531" max="11531" width="1.3984375" style="32" customWidth="1"/>
    <col min="11532" max="11532" width="6.3984375" style="32" customWidth="1"/>
    <col min="11533" max="11533" width="1.3984375" style="32" customWidth="1"/>
    <col min="11534" max="11534" width="3.09765625" style="32" customWidth="1"/>
    <col min="11535" max="11535" width="1.3984375" style="32" customWidth="1"/>
    <col min="11536" max="11536" width="6.3984375" style="32" customWidth="1"/>
    <col min="11537" max="11537" width="1.3984375" style="32" customWidth="1"/>
    <col min="11538" max="11538" width="3.3984375" style="32" customWidth="1"/>
    <col min="11539" max="11539" width="1.3984375" style="32" customWidth="1"/>
    <col min="11540" max="11540" width="6.59765625" style="32" customWidth="1"/>
    <col min="11541" max="11541" width="5.8984375" style="32" customWidth="1"/>
    <col min="11542" max="11542" width="1.3984375" style="32" customWidth="1"/>
    <col min="11543" max="11543" width="3.09765625" style="32" customWidth="1"/>
    <col min="11544" max="11544" width="1.3984375" style="32" customWidth="1"/>
    <col min="11545" max="11545" width="6.3984375" style="32" customWidth="1"/>
    <col min="11546" max="11546" width="1.3984375" style="32" customWidth="1"/>
    <col min="11547" max="11547" width="3.09765625" style="32" customWidth="1"/>
    <col min="11548" max="11548" width="1.3984375" style="32" customWidth="1"/>
    <col min="11549" max="11549" width="6.3984375" style="32" customWidth="1"/>
    <col min="11550" max="11550" width="1.3984375" style="32" customWidth="1"/>
    <col min="11551" max="11551" width="3.09765625" style="32" customWidth="1"/>
    <col min="11552" max="11552" width="1.3984375" style="32" customWidth="1"/>
    <col min="11553" max="11777" width="9" style="32"/>
    <col min="11778" max="11778" width="4.5" style="32" customWidth="1"/>
    <col min="11779" max="11779" width="1.8984375" style="32" customWidth="1"/>
    <col min="11780" max="11781" width="7.09765625" style="32" customWidth="1"/>
    <col min="11782" max="11782" width="1.8984375" style="32" customWidth="1"/>
    <col min="11783" max="11783" width="6.59765625" style="32" customWidth="1"/>
    <col min="11784" max="11784" width="5.8984375" style="32" customWidth="1"/>
    <col min="11785" max="11785" width="1.3984375" style="32" customWidth="1"/>
    <col min="11786" max="11786" width="3.09765625" style="32" customWidth="1"/>
    <col min="11787" max="11787" width="1.3984375" style="32" customWidth="1"/>
    <col min="11788" max="11788" width="6.3984375" style="32" customWidth="1"/>
    <col min="11789" max="11789" width="1.3984375" style="32" customWidth="1"/>
    <col min="11790" max="11790" width="3.09765625" style="32" customWidth="1"/>
    <col min="11791" max="11791" width="1.3984375" style="32" customWidth="1"/>
    <col min="11792" max="11792" width="6.3984375" style="32" customWidth="1"/>
    <col min="11793" max="11793" width="1.3984375" style="32" customWidth="1"/>
    <col min="11794" max="11794" width="3.3984375" style="32" customWidth="1"/>
    <col min="11795" max="11795" width="1.3984375" style="32" customWidth="1"/>
    <col min="11796" max="11796" width="6.59765625" style="32" customWidth="1"/>
    <col min="11797" max="11797" width="5.8984375" style="32" customWidth="1"/>
    <col min="11798" max="11798" width="1.3984375" style="32" customWidth="1"/>
    <col min="11799" max="11799" width="3.09765625" style="32" customWidth="1"/>
    <col min="11800" max="11800" width="1.3984375" style="32" customWidth="1"/>
    <col min="11801" max="11801" width="6.3984375" style="32" customWidth="1"/>
    <col min="11802" max="11802" width="1.3984375" style="32" customWidth="1"/>
    <col min="11803" max="11803" width="3.09765625" style="32" customWidth="1"/>
    <col min="11804" max="11804" width="1.3984375" style="32" customWidth="1"/>
    <col min="11805" max="11805" width="6.3984375" style="32" customWidth="1"/>
    <col min="11806" max="11806" width="1.3984375" style="32" customWidth="1"/>
    <col min="11807" max="11807" width="3.09765625" style="32" customWidth="1"/>
    <col min="11808" max="11808" width="1.3984375" style="32" customWidth="1"/>
    <col min="11809" max="12033" width="9" style="32"/>
    <col min="12034" max="12034" width="4.5" style="32" customWidth="1"/>
    <col min="12035" max="12035" width="1.8984375" style="32" customWidth="1"/>
    <col min="12036" max="12037" width="7.09765625" style="32" customWidth="1"/>
    <col min="12038" max="12038" width="1.8984375" style="32" customWidth="1"/>
    <col min="12039" max="12039" width="6.59765625" style="32" customWidth="1"/>
    <col min="12040" max="12040" width="5.8984375" style="32" customWidth="1"/>
    <col min="12041" max="12041" width="1.3984375" style="32" customWidth="1"/>
    <col min="12042" max="12042" width="3.09765625" style="32" customWidth="1"/>
    <col min="12043" max="12043" width="1.3984375" style="32" customWidth="1"/>
    <col min="12044" max="12044" width="6.3984375" style="32" customWidth="1"/>
    <col min="12045" max="12045" width="1.3984375" style="32" customWidth="1"/>
    <col min="12046" max="12046" width="3.09765625" style="32" customWidth="1"/>
    <col min="12047" max="12047" width="1.3984375" style="32" customWidth="1"/>
    <col min="12048" max="12048" width="6.3984375" style="32" customWidth="1"/>
    <col min="12049" max="12049" width="1.3984375" style="32" customWidth="1"/>
    <col min="12050" max="12050" width="3.3984375" style="32" customWidth="1"/>
    <col min="12051" max="12051" width="1.3984375" style="32" customWidth="1"/>
    <col min="12052" max="12052" width="6.59765625" style="32" customWidth="1"/>
    <col min="12053" max="12053" width="5.8984375" style="32" customWidth="1"/>
    <col min="12054" max="12054" width="1.3984375" style="32" customWidth="1"/>
    <col min="12055" max="12055" width="3.09765625" style="32" customWidth="1"/>
    <col min="12056" max="12056" width="1.3984375" style="32" customWidth="1"/>
    <col min="12057" max="12057" width="6.3984375" style="32" customWidth="1"/>
    <col min="12058" max="12058" width="1.3984375" style="32" customWidth="1"/>
    <col min="12059" max="12059" width="3.09765625" style="32" customWidth="1"/>
    <col min="12060" max="12060" width="1.3984375" style="32" customWidth="1"/>
    <col min="12061" max="12061" width="6.3984375" style="32" customWidth="1"/>
    <col min="12062" max="12062" width="1.3984375" style="32" customWidth="1"/>
    <col min="12063" max="12063" width="3.09765625" style="32" customWidth="1"/>
    <col min="12064" max="12064" width="1.3984375" style="32" customWidth="1"/>
    <col min="12065" max="12289" width="9" style="32"/>
    <col min="12290" max="12290" width="4.5" style="32" customWidth="1"/>
    <col min="12291" max="12291" width="1.8984375" style="32" customWidth="1"/>
    <col min="12292" max="12293" width="7.09765625" style="32" customWidth="1"/>
    <col min="12294" max="12294" width="1.8984375" style="32" customWidth="1"/>
    <col min="12295" max="12295" width="6.59765625" style="32" customWidth="1"/>
    <col min="12296" max="12296" width="5.8984375" style="32" customWidth="1"/>
    <col min="12297" max="12297" width="1.3984375" style="32" customWidth="1"/>
    <col min="12298" max="12298" width="3.09765625" style="32" customWidth="1"/>
    <col min="12299" max="12299" width="1.3984375" style="32" customWidth="1"/>
    <col min="12300" max="12300" width="6.3984375" style="32" customWidth="1"/>
    <col min="12301" max="12301" width="1.3984375" style="32" customWidth="1"/>
    <col min="12302" max="12302" width="3.09765625" style="32" customWidth="1"/>
    <col min="12303" max="12303" width="1.3984375" style="32" customWidth="1"/>
    <col min="12304" max="12304" width="6.3984375" style="32" customWidth="1"/>
    <col min="12305" max="12305" width="1.3984375" style="32" customWidth="1"/>
    <col min="12306" max="12306" width="3.3984375" style="32" customWidth="1"/>
    <col min="12307" max="12307" width="1.3984375" style="32" customWidth="1"/>
    <col min="12308" max="12308" width="6.59765625" style="32" customWidth="1"/>
    <col min="12309" max="12309" width="5.8984375" style="32" customWidth="1"/>
    <col min="12310" max="12310" width="1.3984375" style="32" customWidth="1"/>
    <col min="12311" max="12311" width="3.09765625" style="32" customWidth="1"/>
    <col min="12312" max="12312" width="1.3984375" style="32" customWidth="1"/>
    <col min="12313" max="12313" width="6.3984375" style="32" customWidth="1"/>
    <col min="12314" max="12314" width="1.3984375" style="32" customWidth="1"/>
    <col min="12315" max="12315" width="3.09765625" style="32" customWidth="1"/>
    <col min="12316" max="12316" width="1.3984375" style="32" customWidth="1"/>
    <col min="12317" max="12317" width="6.3984375" style="32" customWidth="1"/>
    <col min="12318" max="12318" width="1.3984375" style="32" customWidth="1"/>
    <col min="12319" max="12319" width="3.09765625" style="32" customWidth="1"/>
    <col min="12320" max="12320" width="1.3984375" style="32" customWidth="1"/>
    <col min="12321" max="12545" width="9" style="32"/>
    <col min="12546" max="12546" width="4.5" style="32" customWidth="1"/>
    <col min="12547" max="12547" width="1.8984375" style="32" customWidth="1"/>
    <col min="12548" max="12549" width="7.09765625" style="32" customWidth="1"/>
    <col min="12550" max="12550" width="1.8984375" style="32" customWidth="1"/>
    <col min="12551" max="12551" width="6.59765625" style="32" customWidth="1"/>
    <col min="12552" max="12552" width="5.8984375" style="32" customWidth="1"/>
    <col min="12553" max="12553" width="1.3984375" style="32" customWidth="1"/>
    <col min="12554" max="12554" width="3.09765625" style="32" customWidth="1"/>
    <col min="12555" max="12555" width="1.3984375" style="32" customWidth="1"/>
    <col min="12556" max="12556" width="6.3984375" style="32" customWidth="1"/>
    <col min="12557" max="12557" width="1.3984375" style="32" customWidth="1"/>
    <col min="12558" max="12558" width="3.09765625" style="32" customWidth="1"/>
    <col min="12559" max="12559" width="1.3984375" style="32" customWidth="1"/>
    <col min="12560" max="12560" width="6.3984375" style="32" customWidth="1"/>
    <col min="12561" max="12561" width="1.3984375" style="32" customWidth="1"/>
    <col min="12562" max="12562" width="3.3984375" style="32" customWidth="1"/>
    <col min="12563" max="12563" width="1.3984375" style="32" customWidth="1"/>
    <col min="12564" max="12564" width="6.59765625" style="32" customWidth="1"/>
    <col min="12565" max="12565" width="5.8984375" style="32" customWidth="1"/>
    <col min="12566" max="12566" width="1.3984375" style="32" customWidth="1"/>
    <col min="12567" max="12567" width="3.09765625" style="32" customWidth="1"/>
    <col min="12568" max="12568" width="1.3984375" style="32" customWidth="1"/>
    <col min="12569" max="12569" width="6.3984375" style="32" customWidth="1"/>
    <col min="12570" max="12570" width="1.3984375" style="32" customWidth="1"/>
    <col min="12571" max="12571" width="3.09765625" style="32" customWidth="1"/>
    <col min="12572" max="12572" width="1.3984375" style="32" customWidth="1"/>
    <col min="12573" max="12573" width="6.3984375" style="32" customWidth="1"/>
    <col min="12574" max="12574" width="1.3984375" style="32" customWidth="1"/>
    <col min="12575" max="12575" width="3.09765625" style="32" customWidth="1"/>
    <col min="12576" max="12576" width="1.3984375" style="32" customWidth="1"/>
    <col min="12577" max="12801" width="9" style="32"/>
    <col min="12802" max="12802" width="4.5" style="32" customWidth="1"/>
    <col min="12803" max="12803" width="1.8984375" style="32" customWidth="1"/>
    <col min="12804" max="12805" width="7.09765625" style="32" customWidth="1"/>
    <col min="12806" max="12806" width="1.8984375" style="32" customWidth="1"/>
    <col min="12807" max="12807" width="6.59765625" style="32" customWidth="1"/>
    <col min="12808" max="12808" width="5.8984375" style="32" customWidth="1"/>
    <col min="12809" max="12809" width="1.3984375" style="32" customWidth="1"/>
    <col min="12810" max="12810" width="3.09765625" style="32" customWidth="1"/>
    <col min="12811" max="12811" width="1.3984375" style="32" customWidth="1"/>
    <col min="12812" max="12812" width="6.3984375" style="32" customWidth="1"/>
    <col min="12813" max="12813" width="1.3984375" style="32" customWidth="1"/>
    <col min="12814" max="12814" width="3.09765625" style="32" customWidth="1"/>
    <col min="12815" max="12815" width="1.3984375" style="32" customWidth="1"/>
    <col min="12816" max="12816" width="6.3984375" style="32" customWidth="1"/>
    <col min="12817" max="12817" width="1.3984375" style="32" customWidth="1"/>
    <col min="12818" max="12818" width="3.3984375" style="32" customWidth="1"/>
    <col min="12819" max="12819" width="1.3984375" style="32" customWidth="1"/>
    <col min="12820" max="12820" width="6.59765625" style="32" customWidth="1"/>
    <col min="12821" max="12821" width="5.8984375" style="32" customWidth="1"/>
    <col min="12822" max="12822" width="1.3984375" style="32" customWidth="1"/>
    <col min="12823" max="12823" width="3.09765625" style="32" customWidth="1"/>
    <col min="12824" max="12824" width="1.3984375" style="32" customWidth="1"/>
    <col min="12825" max="12825" width="6.3984375" style="32" customWidth="1"/>
    <col min="12826" max="12826" width="1.3984375" style="32" customWidth="1"/>
    <col min="12827" max="12827" width="3.09765625" style="32" customWidth="1"/>
    <col min="12828" max="12828" width="1.3984375" style="32" customWidth="1"/>
    <col min="12829" max="12829" width="6.3984375" style="32" customWidth="1"/>
    <col min="12830" max="12830" width="1.3984375" style="32" customWidth="1"/>
    <col min="12831" max="12831" width="3.09765625" style="32" customWidth="1"/>
    <col min="12832" max="12832" width="1.3984375" style="32" customWidth="1"/>
    <col min="12833" max="13057" width="9" style="32"/>
    <col min="13058" max="13058" width="4.5" style="32" customWidth="1"/>
    <col min="13059" max="13059" width="1.8984375" style="32" customWidth="1"/>
    <col min="13060" max="13061" width="7.09765625" style="32" customWidth="1"/>
    <col min="13062" max="13062" width="1.8984375" style="32" customWidth="1"/>
    <col min="13063" max="13063" width="6.59765625" style="32" customWidth="1"/>
    <col min="13064" max="13064" width="5.8984375" style="32" customWidth="1"/>
    <col min="13065" max="13065" width="1.3984375" style="32" customWidth="1"/>
    <col min="13066" max="13066" width="3.09765625" style="32" customWidth="1"/>
    <col min="13067" max="13067" width="1.3984375" style="32" customWidth="1"/>
    <col min="13068" max="13068" width="6.3984375" style="32" customWidth="1"/>
    <col min="13069" max="13069" width="1.3984375" style="32" customWidth="1"/>
    <col min="13070" max="13070" width="3.09765625" style="32" customWidth="1"/>
    <col min="13071" max="13071" width="1.3984375" style="32" customWidth="1"/>
    <col min="13072" max="13072" width="6.3984375" style="32" customWidth="1"/>
    <col min="13073" max="13073" width="1.3984375" style="32" customWidth="1"/>
    <col min="13074" max="13074" width="3.3984375" style="32" customWidth="1"/>
    <col min="13075" max="13075" width="1.3984375" style="32" customWidth="1"/>
    <col min="13076" max="13076" width="6.59765625" style="32" customWidth="1"/>
    <col min="13077" max="13077" width="5.8984375" style="32" customWidth="1"/>
    <col min="13078" max="13078" width="1.3984375" style="32" customWidth="1"/>
    <col min="13079" max="13079" width="3.09765625" style="32" customWidth="1"/>
    <col min="13080" max="13080" width="1.3984375" style="32" customWidth="1"/>
    <col min="13081" max="13081" width="6.3984375" style="32" customWidth="1"/>
    <col min="13082" max="13082" width="1.3984375" style="32" customWidth="1"/>
    <col min="13083" max="13083" width="3.09765625" style="32" customWidth="1"/>
    <col min="13084" max="13084" width="1.3984375" style="32" customWidth="1"/>
    <col min="13085" max="13085" width="6.3984375" style="32" customWidth="1"/>
    <col min="13086" max="13086" width="1.3984375" style="32" customWidth="1"/>
    <col min="13087" max="13087" width="3.09765625" style="32" customWidth="1"/>
    <col min="13088" max="13088" width="1.3984375" style="32" customWidth="1"/>
    <col min="13089" max="13313" width="9" style="32"/>
    <col min="13314" max="13314" width="4.5" style="32" customWidth="1"/>
    <col min="13315" max="13315" width="1.8984375" style="32" customWidth="1"/>
    <col min="13316" max="13317" width="7.09765625" style="32" customWidth="1"/>
    <col min="13318" max="13318" width="1.8984375" style="32" customWidth="1"/>
    <col min="13319" max="13319" width="6.59765625" style="32" customWidth="1"/>
    <col min="13320" max="13320" width="5.8984375" style="32" customWidth="1"/>
    <col min="13321" max="13321" width="1.3984375" style="32" customWidth="1"/>
    <col min="13322" max="13322" width="3.09765625" style="32" customWidth="1"/>
    <col min="13323" max="13323" width="1.3984375" style="32" customWidth="1"/>
    <col min="13324" max="13324" width="6.3984375" style="32" customWidth="1"/>
    <col min="13325" max="13325" width="1.3984375" style="32" customWidth="1"/>
    <col min="13326" max="13326" width="3.09765625" style="32" customWidth="1"/>
    <col min="13327" max="13327" width="1.3984375" style="32" customWidth="1"/>
    <col min="13328" max="13328" width="6.3984375" style="32" customWidth="1"/>
    <col min="13329" max="13329" width="1.3984375" style="32" customWidth="1"/>
    <col min="13330" max="13330" width="3.3984375" style="32" customWidth="1"/>
    <col min="13331" max="13331" width="1.3984375" style="32" customWidth="1"/>
    <col min="13332" max="13332" width="6.59765625" style="32" customWidth="1"/>
    <col min="13333" max="13333" width="5.8984375" style="32" customWidth="1"/>
    <col min="13334" max="13334" width="1.3984375" style="32" customWidth="1"/>
    <col min="13335" max="13335" width="3.09765625" style="32" customWidth="1"/>
    <col min="13336" max="13336" width="1.3984375" style="32" customWidth="1"/>
    <col min="13337" max="13337" width="6.3984375" style="32" customWidth="1"/>
    <col min="13338" max="13338" width="1.3984375" style="32" customWidth="1"/>
    <col min="13339" max="13339" width="3.09765625" style="32" customWidth="1"/>
    <col min="13340" max="13340" width="1.3984375" style="32" customWidth="1"/>
    <col min="13341" max="13341" width="6.3984375" style="32" customWidth="1"/>
    <col min="13342" max="13342" width="1.3984375" style="32" customWidth="1"/>
    <col min="13343" max="13343" width="3.09765625" style="32" customWidth="1"/>
    <col min="13344" max="13344" width="1.3984375" style="32" customWidth="1"/>
    <col min="13345" max="13569" width="9" style="32"/>
    <col min="13570" max="13570" width="4.5" style="32" customWidth="1"/>
    <col min="13571" max="13571" width="1.8984375" style="32" customWidth="1"/>
    <col min="13572" max="13573" width="7.09765625" style="32" customWidth="1"/>
    <col min="13574" max="13574" width="1.8984375" style="32" customWidth="1"/>
    <col min="13575" max="13575" width="6.59765625" style="32" customWidth="1"/>
    <col min="13576" max="13576" width="5.8984375" style="32" customWidth="1"/>
    <col min="13577" max="13577" width="1.3984375" style="32" customWidth="1"/>
    <col min="13578" max="13578" width="3.09765625" style="32" customWidth="1"/>
    <col min="13579" max="13579" width="1.3984375" style="32" customWidth="1"/>
    <col min="13580" max="13580" width="6.3984375" style="32" customWidth="1"/>
    <col min="13581" max="13581" width="1.3984375" style="32" customWidth="1"/>
    <col min="13582" max="13582" width="3.09765625" style="32" customWidth="1"/>
    <col min="13583" max="13583" width="1.3984375" style="32" customWidth="1"/>
    <col min="13584" max="13584" width="6.3984375" style="32" customWidth="1"/>
    <col min="13585" max="13585" width="1.3984375" style="32" customWidth="1"/>
    <col min="13586" max="13586" width="3.3984375" style="32" customWidth="1"/>
    <col min="13587" max="13587" width="1.3984375" style="32" customWidth="1"/>
    <col min="13588" max="13588" width="6.59765625" style="32" customWidth="1"/>
    <col min="13589" max="13589" width="5.8984375" style="32" customWidth="1"/>
    <col min="13590" max="13590" width="1.3984375" style="32" customWidth="1"/>
    <col min="13591" max="13591" width="3.09765625" style="32" customWidth="1"/>
    <col min="13592" max="13592" width="1.3984375" style="32" customWidth="1"/>
    <col min="13593" max="13593" width="6.3984375" style="32" customWidth="1"/>
    <col min="13594" max="13594" width="1.3984375" style="32" customWidth="1"/>
    <col min="13595" max="13595" width="3.09765625" style="32" customWidth="1"/>
    <col min="13596" max="13596" width="1.3984375" style="32" customWidth="1"/>
    <col min="13597" max="13597" width="6.3984375" style="32" customWidth="1"/>
    <col min="13598" max="13598" width="1.3984375" style="32" customWidth="1"/>
    <col min="13599" max="13599" width="3.09765625" style="32" customWidth="1"/>
    <col min="13600" max="13600" width="1.3984375" style="32" customWidth="1"/>
    <col min="13601" max="13825" width="9" style="32"/>
    <col min="13826" max="13826" width="4.5" style="32" customWidth="1"/>
    <col min="13827" max="13827" width="1.8984375" style="32" customWidth="1"/>
    <col min="13828" max="13829" width="7.09765625" style="32" customWidth="1"/>
    <col min="13830" max="13830" width="1.8984375" style="32" customWidth="1"/>
    <col min="13831" max="13831" width="6.59765625" style="32" customWidth="1"/>
    <col min="13832" max="13832" width="5.8984375" style="32" customWidth="1"/>
    <col min="13833" max="13833" width="1.3984375" style="32" customWidth="1"/>
    <col min="13834" max="13834" width="3.09765625" style="32" customWidth="1"/>
    <col min="13835" max="13835" width="1.3984375" style="32" customWidth="1"/>
    <col min="13836" max="13836" width="6.3984375" style="32" customWidth="1"/>
    <col min="13837" max="13837" width="1.3984375" style="32" customWidth="1"/>
    <col min="13838" max="13838" width="3.09765625" style="32" customWidth="1"/>
    <col min="13839" max="13839" width="1.3984375" style="32" customWidth="1"/>
    <col min="13840" max="13840" width="6.3984375" style="32" customWidth="1"/>
    <col min="13841" max="13841" width="1.3984375" style="32" customWidth="1"/>
    <col min="13842" max="13842" width="3.3984375" style="32" customWidth="1"/>
    <col min="13843" max="13843" width="1.3984375" style="32" customWidth="1"/>
    <col min="13844" max="13844" width="6.59765625" style="32" customWidth="1"/>
    <col min="13845" max="13845" width="5.8984375" style="32" customWidth="1"/>
    <col min="13846" max="13846" width="1.3984375" style="32" customWidth="1"/>
    <col min="13847" max="13847" width="3.09765625" style="32" customWidth="1"/>
    <col min="13848" max="13848" width="1.3984375" style="32" customWidth="1"/>
    <col min="13849" max="13849" width="6.3984375" style="32" customWidth="1"/>
    <col min="13850" max="13850" width="1.3984375" style="32" customWidth="1"/>
    <col min="13851" max="13851" width="3.09765625" style="32" customWidth="1"/>
    <col min="13852" max="13852" width="1.3984375" style="32" customWidth="1"/>
    <col min="13853" max="13853" width="6.3984375" style="32" customWidth="1"/>
    <col min="13854" max="13854" width="1.3984375" style="32" customWidth="1"/>
    <col min="13855" max="13855" width="3.09765625" style="32" customWidth="1"/>
    <col min="13856" max="13856" width="1.3984375" style="32" customWidth="1"/>
    <col min="13857" max="14081" width="9" style="32"/>
    <col min="14082" max="14082" width="4.5" style="32" customWidth="1"/>
    <col min="14083" max="14083" width="1.8984375" style="32" customWidth="1"/>
    <col min="14084" max="14085" width="7.09765625" style="32" customWidth="1"/>
    <col min="14086" max="14086" width="1.8984375" style="32" customWidth="1"/>
    <col min="14087" max="14087" width="6.59765625" style="32" customWidth="1"/>
    <col min="14088" max="14088" width="5.8984375" style="32" customWidth="1"/>
    <col min="14089" max="14089" width="1.3984375" style="32" customWidth="1"/>
    <col min="14090" max="14090" width="3.09765625" style="32" customWidth="1"/>
    <col min="14091" max="14091" width="1.3984375" style="32" customWidth="1"/>
    <col min="14092" max="14092" width="6.3984375" style="32" customWidth="1"/>
    <col min="14093" max="14093" width="1.3984375" style="32" customWidth="1"/>
    <col min="14094" max="14094" width="3.09765625" style="32" customWidth="1"/>
    <col min="14095" max="14095" width="1.3984375" style="32" customWidth="1"/>
    <col min="14096" max="14096" width="6.3984375" style="32" customWidth="1"/>
    <col min="14097" max="14097" width="1.3984375" style="32" customWidth="1"/>
    <col min="14098" max="14098" width="3.3984375" style="32" customWidth="1"/>
    <col min="14099" max="14099" width="1.3984375" style="32" customWidth="1"/>
    <col min="14100" max="14100" width="6.59765625" style="32" customWidth="1"/>
    <col min="14101" max="14101" width="5.8984375" style="32" customWidth="1"/>
    <col min="14102" max="14102" width="1.3984375" style="32" customWidth="1"/>
    <col min="14103" max="14103" width="3.09765625" style="32" customWidth="1"/>
    <col min="14104" max="14104" width="1.3984375" style="32" customWidth="1"/>
    <col min="14105" max="14105" width="6.3984375" style="32" customWidth="1"/>
    <col min="14106" max="14106" width="1.3984375" style="32" customWidth="1"/>
    <col min="14107" max="14107" width="3.09765625" style="32" customWidth="1"/>
    <col min="14108" max="14108" width="1.3984375" style="32" customWidth="1"/>
    <col min="14109" max="14109" width="6.3984375" style="32" customWidth="1"/>
    <col min="14110" max="14110" width="1.3984375" style="32" customWidth="1"/>
    <col min="14111" max="14111" width="3.09765625" style="32" customWidth="1"/>
    <col min="14112" max="14112" width="1.3984375" style="32" customWidth="1"/>
    <col min="14113" max="14337" width="9" style="32"/>
    <col min="14338" max="14338" width="4.5" style="32" customWidth="1"/>
    <col min="14339" max="14339" width="1.8984375" style="32" customWidth="1"/>
    <col min="14340" max="14341" width="7.09765625" style="32" customWidth="1"/>
    <col min="14342" max="14342" width="1.8984375" style="32" customWidth="1"/>
    <col min="14343" max="14343" width="6.59765625" style="32" customWidth="1"/>
    <col min="14344" max="14344" width="5.8984375" style="32" customWidth="1"/>
    <col min="14345" max="14345" width="1.3984375" style="32" customWidth="1"/>
    <col min="14346" max="14346" width="3.09765625" style="32" customWidth="1"/>
    <col min="14347" max="14347" width="1.3984375" style="32" customWidth="1"/>
    <col min="14348" max="14348" width="6.3984375" style="32" customWidth="1"/>
    <col min="14349" max="14349" width="1.3984375" style="32" customWidth="1"/>
    <col min="14350" max="14350" width="3.09765625" style="32" customWidth="1"/>
    <col min="14351" max="14351" width="1.3984375" style="32" customWidth="1"/>
    <col min="14352" max="14352" width="6.3984375" style="32" customWidth="1"/>
    <col min="14353" max="14353" width="1.3984375" style="32" customWidth="1"/>
    <col min="14354" max="14354" width="3.3984375" style="32" customWidth="1"/>
    <col min="14355" max="14355" width="1.3984375" style="32" customWidth="1"/>
    <col min="14356" max="14356" width="6.59765625" style="32" customWidth="1"/>
    <col min="14357" max="14357" width="5.8984375" style="32" customWidth="1"/>
    <col min="14358" max="14358" width="1.3984375" style="32" customWidth="1"/>
    <col min="14359" max="14359" width="3.09765625" style="32" customWidth="1"/>
    <col min="14360" max="14360" width="1.3984375" style="32" customWidth="1"/>
    <col min="14361" max="14361" width="6.3984375" style="32" customWidth="1"/>
    <col min="14362" max="14362" width="1.3984375" style="32" customWidth="1"/>
    <col min="14363" max="14363" width="3.09765625" style="32" customWidth="1"/>
    <col min="14364" max="14364" width="1.3984375" style="32" customWidth="1"/>
    <col min="14365" max="14365" width="6.3984375" style="32" customWidth="1"/>
    <col min="14366" max="14366" width="1.3984375" style="32" customWidth="1"/>
    <col min="14367" max="14367" width="3.09765625" style="32" customWidth="1"/>
    <col min="14368" max="14368" width="1.3984375" style="32" customWidth="1"/>
    <col min="14369" max="14593" width="9" style="32"/>
    <col min="14594" max="14594" width="4.5" style="32" customWidth="1"/>
    <col min="14595" max="14595" width="1.8984375" style="32" customWidth="1"/>
    <col min="14596" max="14597" width="7.09765625" style="32" customWidth="1"/>
    <col min="14598" max="14598" width="1.8984375" style="32" customWidth="1"/>
    <col min="14599" max="14599" width="6.59765625" style="32" customWidth="1"/>
    <col min="14600" max="14600" width="5.8984375" style="32" customWidth="1"/>
    <col min="14601" max="14601" width="1.3984375" style="32" customWidth="1"/>
    <col min="14602" max="14602" width="3.09765625" style="32" customWidth="1"/>
    <col min="14603" max="14603" width="1.3984375" style="32" customWidth="1"/>
    <col min="14604" max="14604" width="6.3984375" style="32" customWidth="1"/>
    <col min="14605" max="14605" width="1.3984375" style="32" customWidth="1"/>
    <col min="14606" max="14606" width="3.09765625" style="32" customWidth="1"/>
    <col min="14607" max="14607" width="1.3984375" style="32" customWidth="1"/>
    <col min="14608" max="14608" width="6.3984375" style="32" customWidth="1"/>
    <col min="14609" max="14609" width="1.3984375" style="32" customWidth="1"/>
    <col min="14610" max="14610" width="3.3984375" style="32" customWidth="1"/>
    <col min="14611" max="14611" width="1.3984375" style="32" customWidth="1"/>
    <col min="14612" max="14612" width="6.59765625" style="32" customWidth="1"/>
    <col min="14613" max="14613" width="5.8984375" style="32" customWidth="1"/>
    <col min="14614" max="14614" width="1.3984375" style="32" customWidth="1"/>
    <col min="14615" max="14615" width="3.09765625" style="32" customWidth="1"/>
    <col min="14616" max="14616" width="1.3984375" style="32" customWidth="1"/>
    <col min="14617" max="14617" width="6.3984375" style="32" customWidth="1"/>
    <col min="14618" max="14618" width="1.3984375" style="32" customWidth="1"/>
    <col min="14619" max="14619" width="3.09765625" style="32" customWidth="1"/>
    <col min="14620" max="14620" width="1.3984375" style="32" customWidth="1"/>
    <col min="14621" max="14621" width="6.3984375" style="32" customWidth="1"/>
    <col min="14622" max="14622" width="1.3984375" style="32" customWidth="1"/>
    <col min="14623" max="14623" width="3.09765625" style="32" customWidth="1"/>
    <col min="14624" max="14624" width="1.3984375" style="32" customWidth="1"/>
    <col min="14625" max="14849" width="9" style="32"/>
    <col min="14850" max="14850" width="4.5" style="32" customWidth="1"/>
    <col min="14851" max="14851" width="1.8984375" style="32" customWidth="1"/>
    <col min="14852" max="14853" width="7.09765625" style="32" customWidth="1"/>
    <col min="14854" max="14854" width="1.8984375" style="32" customWidth="1"/>
    <col min="14855" max="14855" width="6.59765625" style="32" customWidth="1"/>
    <col min="14856" max="14856" width="5.8984375" style="32" customWidth="1"/>
    <col min="14857" max="14857" width="1.3984375" style="32" customWidth="1"/>
    <col min="14858" max="14858" width="3.09765625" style="32" customWidth="1"/>
    <col min="14859" max="14859" width="1.3984375" style="32" customWidth="1"/>
    <col min="14860" max="14860" width="6.3984375" style="32" customWidth="1"/>
    <col min="14861" max="14861" width="1.3984375" style="32" customWidth="1"/>
    <col min="14862" max="14862" width="3.09765625" style="32" customWidth="1"/>
    <col min="14863" max="14863" width="1.3984375" style="32" customWidth="1"/>
    <col min="14864" max="14864" width="6.3984375" style="32" customWidth="1"/>
    <col min="14865" max="14865" width="1.3984375" style="32" customWidth="1"/>
    <col min="14866" max="14866" width="3.3984375" style="32" customWidth="1"/>
    <col min="14867" max="14867" width="1.3984375" style="32" customWidth="1"/>
    <col min="14868" max="14868" width="6.59765625" style="32" customWidth="1"/>
    <col min="14869" max="14869" width="5.8984375" style="32" customWidth="1"/>
    <col min="14870" max="14870" width="1.3984375" style="32" customWidth="1"/>
    <col min="14871" max="14871" width="3.09765625" style="32" customWidth="1"/>
    <col min="14872" max="14872" width="1.3984375" style="32" customWidth="1"/>
    <col min="14873" max="14873" width="6.3984375" style="32" customWidth="1"/>
    <col min="14874" max="14874" width="1.3984375" style="32" customWidth="1"/>
    <col min="14875" max="14875" width="3.09765625" style="32" customWidth="1"/>
    <col min="14876" max="14876" width="1.3984375" style="32" customWidth="1"/>
    <col min="14877" max="14877" width="6.3984375" style="32" customWidth="1"/>
    <col min="14878" max="14878" width="1.3984375" style="32" customWidth="1"/>
    <col min="14879" max="14879" width="3.09765625" style="32" customWidth="1"/>
    <col min="14880" max="14880" width="1.3984375" style="32" customWidth="1"/>
    <col min="14881" max="15105" width="9" style="32"/>
    <col min="15106" max="15106" width="4.5" style="32" customWidth="1"/>
    <col min="15107" max="15107" width="1.8984375" style="32" customWidth="1"/>
    <col min="15108" max="15109" width="7.09765625" style="32" customWidth="1"/>
    <col min="15110" max="15110" width="1.8984375" style="32" customWidth="1"/>
    <col min="15111" max="15111" width="6.59765625" style="32" customWidth="1"/>
    <col min="15112" max="15112" width="5.8984375" style="32" customWidth="1"/>
    <col min="15113" max="15113" width="1.3984375" style="32" customWidth="1"/>
    <col min="15114" max="15114" width="3.09765625" style="32" customWidth="1"/>
    <col min="15115" max="15115" width="1.3984375" style="32" customWidth="1"/>
    <col min="15116" max="15116" width="6.3984375" style="32" customWidth="1"/>
    <col min="15117" max="15117" width="1.3984375" style="32" customWidth="1"/>
    <col min="15118" max="15118" width="3.09765625" style="32" customWidth="1"/>
    <col min="15119" max="15119" width="1.3984375" style="32" customWidth="1"/>
    <col min="15120" max="15120" width="6.3984375" style="32" customWidth="1"/>
    <col min="15121" max="15121" width="1.3984375" style="32" customWidth="1"/>
    <col min="15122" max="15122" width="3.3984375" style="32" customWidth="1"/>
    <col min="15123" max="15123" width="1.3984375" style="32" customWidth="1"/>
    <col min="15124" max="15124" width="6.59765625" style="32" customWidth="1"/>
    <col min="15125" max="15125" width="5.8984375" style="32" customWidth="1"/>
    <col min="15126" max="15126" width="1.3984375" style="32" customWidth="1"/>
    <col min="15127" max="15127" width="3.09765625" style="32" customWidth="1"/>
    <col min="15128" max="15128" width="1.3984375" style="32" customWidth="1"/>
    <col min="15129" max="15129" width="6.3984375" style="32" customWidth="1"/>
    <col min="15130" max="15130" width="1.3984375" style="32" customWidth="1"/>
    <col min="15131" max="15131" width="3.09765625" style="32" customWidth="1"/>
    <col min="15132" max="15132" width="1.3984375" style="32" customWidth="1"/>
    <col min="15133" max="15133" width="6.3984375" style="32" customWidth="1"/>
    <col min="15134" max="15134" width="1.3984375" style="32" customWidth="1"/>
    <col min="15135" max="15135" width="3.09765625" style="32" customWidth="1"/>
    <col min="15136" max="15136" width="1.3984375" style="32" customWidth="1"/>
    <col min="15137" max="15361" width="9" style="32"/>
    <col min="15362" max="15362" width="4.5" style="32" customWidth="1"/>
    <col min="15363" max="15363" width="1.8984375" style="32" customWidth="1"/>
    <col min="15364" max="15365" width="7.09765625" style="32" customWidth="1"/>
    <col min="15366" max="15366" width="1.8984375" style="32" customWidth="1"/>
    <col min="15367" max="15367" width="6.59765625" style="32" customWidth="1"/>
    <col min="15368" max="15368" width="5.8984375" style="32" customWidth="1"/>
    <col min="15369" max="15369" width="1.3984375" style="32" customWidth="1"/>
    <col min="15370" max="15370" width="3.09765625" style="32" customWidth="1"/>
    <col min="15371" max="15371" width="1.3984375" style="32" customWidth="1"/>
    <col min="15372" max="15372" width="6.3984375" style="32" customWidth="1"/>
    <col min="15373" max="15373" width="1.3984375" style="32" customWidth="1"/>
    <col min="15374" max="15374" width="3.09765625" style="32" customWidth="1"/>
    <col min="15375" max="15375" width="1.3984375" style="32" customWidth="1"/>
    <col min="15376" max="15376" width="6.3984375" style="32" customWidth="1"/>
    <col min="15377" max="15377" width="1.3984375" style="32" customWidth="1"/>
    <col min="15378" max="15378" width="3.3984375" style="32" customWidth="1"/>
    <col min="15379" max="15379" width="1.3984375" style="32" customWidth="1"/>
    <col min="15380" max="15380" width="6.59765625" style="32" customWidth="1"/>
    <col min="15381" max="15381" width="5.8984375" style="32" customWidth="1"/>
    <col min="15382" max="15382" width="1.3984375" style="32" customWidth="1"/>
    <col min="15383" max="15383" width="3.09765625" style="32" customWidth="1"/>
    <col min="15384" max="15384" width="1.3984375" style="32" customWidth="1"/>
    <col min="15385" max="15385" width="6.3984375" style="32" customWidth="1"/>
    <col min="15386" max="15386" width="1.3984375" style="32" customWidth="1"/>
    <col min="15387" max="15387" width="3.09765625" style="32" customWidth="1"/>
    <col min="15388" max="15388" width="1.3984375" style="32" customWidth="1"/>
    <col min="15389" max="15389" width="6.3984375" style="32" customWidth="1"/>
    <col min="15390" max="15390" width="1.3984375" style="32" customWidth="1"/>
    <col min="15391" max="15391" width="3.09765625" style="32" customWidth="1"/>
    <col min="15392" max="15392" width="1.3984375" style="32" customWidth="1"/>
    <col min="15393" max="15617" width="9" style="32"/>
    <col min="15618" max="15618" width="4.5" style="32" customWidth="1"/>
    <col min="15619" max="15619" width="1.8984375" style="32" customWidth="1"/>
    <col min="15620" max="15621" width="7.09765625" style="32" customWidth="1"/>
    <col min="15622" max="15622" width="1.8984375" style="32" customWidth="1"/>
    <col min="15623" max="15623" width="6.59765625" style="32" customWidth="1"/>
    <col min="15624" max="15624" width="5.8984375" style="32" customWidth="1"/>
    <col min="15625" max="15625" width="1.3984375" style="32" customWidth="1"/>
    <col min="15626" max="15626" width="3.09765625" style="32" customWidth="1"/>
    <col min="15627" max="15627" width="1.3984375" style="32" customWidth="1"/>
    <col min="15628" max="15628" width="6.3984375" style="32" customWidth="1"/>
    <col min="15629" max="15629" width="1.3984375" style="32" customWidth="1"/>
    <col min="15630" max="15630" width="3.09765625" style="32" customWidth="1"/>
    <col min="15631" max="15631" width="1.3984375" style="32" customWidth="1"/>
    <col min="15632" max="15632" width="6.3984375" style="32" customWidth="1"/>
    <col min="15633" max="15633" width="1.3984375" style="32" customWidth="1"/>
    <col min="15634" max="15634" width="3.3984375" style="32" customWidth="1"/>
    <col min="15635" max="15635" width="1.3984375" style="32" customWidth="1"/>
    <col min="15636" max="15636" width="6.59765625" style="32" customWidth="1"/>
    <col min="15637" max="15637" width="5.8984375" style="32" customWidth="1"/>
    <col min="15638" max="15638" width="1.3984375" style="32" customWidth="1"/>
    <col min="15639" max="15639" width="3.09765625" style="32" customWidth="1"/>
    <col min="15640" max="15640" width="1.3984375" style="32" customWidth="1"/>
    <col min="15641" max="15641" width="6.3984375" style="32" customWidth="1"/>
    <col min="15642" max="15642" width="1.3984375" style="32" customWidth="1"/>
    <col min="15643" max="15643" width="3.09765625" style="32" customWidth="1"/>
    <col min="15644" max="15644" width="1.3984375" style="32" customWidth="1"/>
    <col min="15645" max="15645" width="6.3984375" style="32" customWidth="1"/>
    <col min="15646" max="15646" width="1.3984375" style="32" customWidth="1"/>
    <col min="15647" max="15647" width="3.09765625" style="32" customWidth="1"/>
    <col min="15648" max="15648" width="1.3984375" style="32" customWidth="1"/>
    <col min="15649" max="15873" width="9" style="32"/>
    <col min="15874" max="15874" width="4.5" style="32" customWidth="1"/>
    <col min="15875" max="15875" width="1.8984375" style="32" customWidth="1"/>
    <col min="15876" max="15877" width="7.09765625" style="32" customWidth="1"/>
    <col min="15878" max="15878" width="1.8984375" style="32" customWidth="1"/>
    <col min="15879" max="15879" width="6.59765625" style="32" customWidth="1"/>
    <col min="15880" max="15880" width="5.8984375" style="32" customWidth="1"/>
    <col min="15881" max="15881" width="1.3984375" style="32" customWidth="1"/>
    <col min="15882" max="15882" width="3.09765625" style="32" customWidth="1"/>
    <col min="15883" max="15883" width="1.3984375" style="32" customWidth="1"/>
    <col min="15884" max="15884" width="6.3984375" style="32" customWidth="1"/>
    <col min="15885" max="15885" width="1.3984375" style="32" customWidth="1"/>
    <col min="15886" max="15886" width="3.09765625" style="32" customWidth="1"/>
    <col min="15887" max="15887" width="1.3984375" style="32" customWidth="1"/>
    <col min="15888" max="15888" width="6.3984375" style="32" customWidth="1"/>
    <col min="15889" max="15889" width="1.3984375" style="32" customWidth="1"/>
    <col min="15890" max="15890" width="3.3984375" style="32" customWidth="1"/>
    <col min="15891" max="15891" width="1.3984375" style="32" customWidth="1"/>
    <col min="15892" max="15892" width="6.59765625" style="32" customWidth="1"/>
    <col min="15893" max="15893" width="5.8984375" style="32" customWidth="1"/>
    <col min="15894" max="15894" width="1.3984375" style="32" customWidth="1"/>
    <col min="15895" max="15895" width="3.09765625" style="32" customWidth="1"/>
    <col min="15896" max="15896" width="1.3984375" style="32" customWidth="1"/>
    <col min="15897" max="15897" width="6.3984375" style="32" customWidth="1"/>
    <col min="15898" max="15898" width="1.3984375" style="32" customWidth="1"/>
    <col min="15899" max="15899" width="3.09765625" style="32" customWidth="1"/>
    <col min="15900" max="15900" width="1.3984375" style="32" customWidth="1"/>
    <col min="15901" max="15901" width="6.3984375" style="32" customWidth="1"/>
    <col min="15902" max="15902" width="1.3984375" style="32" customWidth="1"/>
    <col min="15903" max="15903" width="3.09765625" style="32" customWidth="1"/>
    <col min="15904" max="15904" width="1.3984375" style="32" customWidth="1"/>
    <col min="15905" max="16129" width="9" style="32"/>
    <col min="16130" max="16130" width="4.5" style="32" customWidth="1"/>
    <col min="16131" max="16131" width="1.8984375" style="32" customWidth="1"/>
    <col min="16132" max="16133" width="7.09765625" style="32" customWidth="1"/>
    <col min="16134" max="16134" width="1.8984375" style="32" customWidth="1"/>
    <col min="16135" max="16135" width="6.59765625" style="32" customWidth="1"/>
    <col min="16136" max="16136" width="5.8984375" style="32" customWidth="1"/>
    <col min="16137" max="16137" width="1.3984375" style="32" customWidth="1"/>
    <col min="16138" max="16138" width="3.09765625" style="32" customWidth="1"/>
    <col min="16139" max="16139" width="1.3984375" style="32" customWidth="1"/>
    <col min="16140" max="16140" width="6.3984375" style="32" customWidth="1"/>
    <col min="16141" max="16141" width="1.3984375" style="32" customWidth="1"/>
    <col min="16142" max="16142" width="3.09765625" style="32" customWidth="1"/>
    <col min="16143" max="16143" width="1.3984375" style="32" customWidth="1"/>
    <col min="16144" max="16144" width="6.3984375" style="32" customWidth="1"/>
    <col min="16145" max="16145" width="1.3984375" style="32" customWidth="1"/>
    <col min="16146" max="16146" width="3.3984375" style="32" customWidth="1"/>
    <col min="16147" max="16147" width="1.3984375" style="32" customWidth="1"/>
    <col min="16148" max="16148" width="6.59765625" style="32" customWidth="1"/>
    <col min="16149" max="16149" width="5.8984375" style="32" customWidth="1"/>
    <col min="16150" max="16150" width="1.3984375" style="32" customWidth="1"/>
    <col min="16151" max="16151" width="3.09765625" style="32" customWidth="1"/>
    <col min="16152" max="16152" width="1.3984375" style="32" customWidth="1"/>
    <col min="16153" max="16153" width="6.3984375" style="32" customWidth="1"/>
    <col min="16154" max="16154" width="1.3984375" style="32" customWidth="1"/>
    <col min="16155" max="16155" width="3.09765625" style="32" customWidth="1"/>
    <col min="16156" max="16156" width="1.3984375" style="32" customWidth="1"/>
    <col min="16157" max="16157" width="6.3984375" style="32" customWidth="1"/>
    <col min="16158" max="16158" width="1.3984375" style="32" customWidth="1"/>
    <col min="16159" max="16159" width="3.09765625" style="32" customWidth="1"/>
    <col min="16160" max="16160" width="1.3984375" style="32" customWidth="1"/>
    <col min="16161" max="16384" width="9" style="32"/>
  </cols>
  <sheetData>
    <row r="2" spans="2:33" ht="16.2" x14ac:dyDescent="0.45">
      <c r="B2" s="772"/>
      <c r="C2" s="773"/>
      <c r="D2" s="773"/>
      <c r="E2" s="773"/>
      <c r="F2" s="773"/>
      <c r="G2" s="773"/>
      <c r="H2" s="773"/>
      <c r="I2" s="773"/>
      <c r="J2" s="773"/>
      <c r="K2" s="773"/>
      <c r="L2" s="773"/>
      <c r="M2" s="773"/>
      <c r="N2" s="773"/>
      <c r="O2" s="773"/>
      <c r="P2" s="773"/>
      <c r="Q2" s="773"/>
      <c r="R2" s="773"/>
      <c r="S2" s="773"/>
      <c r="T2" s="773"/>
      <c r="U2" s="773"/>
      <c r="V2" s="773"/>
      <c r="W2" s="773"/>
      <c r="X2" s="773"/>
      <c r="Y2" s="773"/>
      <c r="Z2" s="773"/>
      <c r="AA2" s="773"/>
      <c r="AB2" s="773"/>
      <c r="AC2" s="773"/>
      <c r="AD2" s="773"/>
      <c r="AE2" s="773"/>
      <c r="AF2" s="773"/>
    </row>
    <row r="3" spans="2:33" ht="21" customHeight="1" thickBot="1" x14ac:dyDescent="0.2">
      <c r="B3" s="49" t="s">
        <v>201</v>
      </c>
      <c r="Y3" s="105"/>
      <c r="Z3" s="105"/>
      <c r="AA3" s="258"/>
      <c r="AB3" s="105"/>
      <c r="AC3" s="105"/>
      <c r="AD3" s="105"/>
      <c r="AE3" s="258"/>
      <c r="AF3" s="106" t="s">
        <v>115</v>
      </c>
    </row>
    <row r="4" spans="2:33" ht="21.75" customHeight="1" x14ac:dyDescent="0.45">
      <c r="B4" s="774"/>
      <c r="C4" s="775"/>
      <c r="D4" s="775"/>
      <c r="E4" s="779" t="s">
        <v>116</v>
      </c>
      <c r="F4" s="779"/>
      <c r="G4" s="754" t="s">
        <v>134</v>
      </c>
      <c r="H4" s="754"/>
      <c r="I4" s="754"/>
      <c r="J4" s="754"/>
      <c r="K4" s="754"/>
      <c r="L4" s="754"/>
      <c r="M4" s="754"/>
      <c r="N4" s="754"/>
      <c r="O4" s="754"/>
      <c r="P4" s="754"/>
      <c r="Q4" s="754"/>
      <c r="R4" s="754"/>
      <c r="S4" s="754"/>
      <c r="T4" s="753" t="s">
        <v>135</v>
      </c>
      <c r="U4" s="754"/>
      <c r="V4" s="754"/>
      <c r="W4" s="754"/>
      <c r="X4" s="754"/>
      <c r="Y4" s="754"/>
      <c r="Z4" s="754"/>
      <c r="AA4" s="754"/>
      <c r="AB4" s="754"/>
      <c r="AC4" s="754"/>
      <c r="AD4" s="754"/>
      <c r="AE4" s="754"/>
      <c r="AF4" s="755"/>
    </row>
    <row r="5" spans="2:33" ht="44.25" customHeight="1" x14ac:dyDescent="0.45">
      <c r="B5" s="776"/>
      <c r="C5" s="777"/>
      <c r="D5" s="777"/>
      <c r="E5" s="781"/>
      <c r="F5" s="781"/>
      <c r="G5" s="259" t="s">
        <v>17</v>
      </c>
      <c r="H5" s="788" t="s">
        <v>137</v>
      </c>
      <c r="I5" s="789"/>
      <c r="J5" s="789"/>
      <c r="K5" s="766"/>
      <c r="L5" s="788" t="s">
        <v>138</v>
      </c>
      <c r="M5" s="789"/>
      <c r="N5" s="789"/>
      <c r="O5" s="766"/>
      <c r="P5" s="751" t="s">
        <v>139</v>
      </c>
      <c r="Q5" s="751"/>
      <c r="R5" s="751"/>
      <c r="S5" s="751"/>
      <c r="T5" s="485" t="s">
        <v>17</v>
      </c>
      <c r="U5" s="788" t="s">
        <v>137</v>
      </c>
      <c r="V5" s="789"/>
      <c r="W5" s="789"/>
      <c r="X5" s="766"/>
      <c r="Y5" s="788" t="s">
        <v>138</v>
      </c>
      <c r="Z5" s="789"/>
      <c r="AA5" s="789"/>
      <c r="AB5" s="766"/>
      <c r="AC5" s="788" t="s">
        <v>139</v>
      </c>
      <c r="AD5" s="789"/>
      <c r="AE5" s="789"/>
      <c r="AF5" s="790"/>
    </row>
    <row r="6" spans="2:33" ht="24.75" customHeight="1" x14ac:dyDescent="0.45">
      <c r="B6" s="894" t="s">
        <v>393</v>
      </c>
      <c r="C6" s="921"/>
      <c r="D6" s="922"/>
      <c r="E6" s="895">
        <v>5</v>
      </c>
      <c r="F6" s="896"/>
      <c r="G6" s="260">
        <v>25</v>
      </c>
      <c r="H6" s="192">
        <v>877</v>
      </c>
      <c r="I6" s="181" t="s">
        <v>158</v>
      </c>
      <c r="J6" s="181">
        <v>27</v>
      </c>
      <c r="K6" s="182" t="s">
        <v>159</v>
      </c>
      <c r="L6" s="261">
        <v>440</v>
      </c>
      <c r="M6" s="181" t="s">
        <v>158</v>
      </c>
      <c r="N6" s="181">
        <v>17</v>
      </c>
      <c r="O6" s="188" t="s">
        <v>159</v>
      </c>
      <c r="P6" s="260">
        <v>437</v>
      </c>
      <c r="Q6" s="181" t="s">
        <v>158</v>
      </c>
      <c r="R6" s="181">
        <v>10</v>
      </c>
      <c r="S6" s="188" t="s">
        <v>159</v>
      </c>
      <c r="T6" s="260">
        <v>26</v>
      </c>
      <c r="U6" s="192">
        <v>878</v>
      </c>
      <c r="V6" s="181" t="s">
        <v>158</v>
      </c>
      <c r="W6" s="241">
        <v>16</v>
      </c>
      <c r="X6" s="182" t="s">
        <v>159</v>
      </c>
      <c r="Y6" s="188">
        <v>408</v>
      </c>
      <c r="Z6" s="181" t="s">
        <v>158</v>
      </c>
      <c r="AA6" s="181">
        <v>11</v>
      </c>
      <c r="AB6" s="188" t="s">
        <v>159</v>
      </c>
      <c r="AC6" s="192">
        <v>470</v>
      </c>
      <c r="AD6" s="181" t="s">
        <v>158</v>
      </c>
      <c r="AE6" s="181">
        <v>5</v>
      </c>
      <c r="AF6" s="190" t="s">
        <v>159</v>
      </c>
      <c r="AG6" s="33"/>
    </row>
    <row r="7" spans="2:33" ht="24.75" customHeight="1" x14ac:dyDescent="0.45">
      <c r="B7" s="894">
        <v>5</v>
      </c>
      <c r="C7" s="921"/>
      <c r="D7" s="922"/>
      <c r="E7" s="895">
        <v>5</v>
      </c>
      <c r="F7" s="896"/>
      <c r="G7" s="260">
        <v>25</v>
      </c>
      <c r="H7" s="192">
        <v>879</v>
      </c>
      <c r="I7" s="181" t="s">
        <v>158</v>
      </c>
      <c r="J7" s="181">
        <v>19</v>
      </c>
      <c r="K7" s="182" t="s">
        <v>159</v>
      </c>
      <c r="L7" s="261">
        <v>437</v>
      </c>
      <c r="M7" s="181" t="s">
        <v>158</v>
      </c>
      <c r="N7" s="181">
        <v>15</v>
      </c>
      <c r="O7" s="188" t="s">
        <v>159</v>
      </c>
      <c r="P7" s="260">
        <v>442</v>
      </c>
      <c r="Q7" s="181" t="s">
        <v>158</v>
      </c>
      <c r="R7" s="181">
        <v>4</v>
      </c>
      <c r="S7" s="188" t="s">
        <v>159</v>
      </c>
      <c r="T7" s="260">
        <v>24</v>
      </c>
      <c r="U7" s="192">
        <v>878</v>
      </c>
      <c r="V7" s="181" t="s">
        <v>158</v>
      </c>
      <c r="W7" s="241">
        <v>31</v>
      </c>
      <c r="X7" s="182" t="s">
        <v>159</v>
      </c>
      <c r="Y7" s="188">
        <v>438</v>
      </c>
      <c r="Z7" s="181" t="s">
        <v>158</v>
      </c>
      <c r="AA7" s="181">
        <v>20</v>
      </c>
      <c r="AB7" s="188" t="s">
        <v>159</v>
      </c>
      <c r="AC7" s="192">
        <v>440</v>
      </c>
      <c r="AD7" s="181" t="s">
        <v>158</v>
      </c>
      <c r="AE7" s="181">
        <v>11</v>
      </c>
      <c r="AF7" s="190" t="s">
        <v>159</v>
      </c>
      <c r="AG7" s="33"/>
    </row>
    <row r="8" spans="2:33" ht="24.75" customHeight="1" x14ac:dyDescent="0.45">
      <c r="B8" s="894">
        <v>6</v>
      </c>
      <c r="C8" s="921"/>
      <c r="D8" s="922"/>
      <c r="E8" s="895">
        <v>5</v>
      </c>
      <c r="F8" s="896"/>
      <c r="G8" s="260">
        <v>23</v>
      </c>
      <c r="H8" s="192">
        <v>803</v>
      </c>
      <c r="I8" s="181" t="s">
        <v>158</v>
      </c>
      <c r="J8" s="181">
        <v>34</v>
      </c>
      <c r="K8" s="182" t="s">
        <v>159</v>
      </c>
      <c r="L8" s="261">
        <v>439</v>
      </c>
      <c r="M8" s="181" t="s">
        <v>158</v>
      </c>
      <c r="N8" s="181">
        <v>21</v>
      </c>
      <c r="O8" s="188" t="s">
        <v>159</v>
      </c>
      <c r="P8" s="260">
        <v>364</v>
      </c>
      <c r="Q8" s="181" t="s">
        <v>158</v>
      </c>
      <c r="R8" s="181">
        <v>13</v>
      </c>
      <c r="S8" s="188" t="s">
        <v>159</v>
      </c>
      <c r="T8" s="260">
        <v>26</v>
      </c>
      <c r="U8" s="192">
        <v>878</v>
      </c>
      <c r="V8" s="181" t="s">
        <v>158</v>
      </c>
      <c r="W8" s="241" t="s">
        <v>399</v>
      </c>
      <c r="X8" s="182" t="s">
        <v>159</v>
      </c>
      <c r="Y8" s="188">
        <v>436</v>
      </c>
      <c r="Z8" s="181" t="s">
        <v>158</v>
      </c>
      <c r="AA8" s="181">
        <v>16</v>
      </c>
      <c r="AB8" s="188" t="s">
        <v>159</v>
      </c>
      <c r="AC8" s="192">
        <v>442</v>
      </c>
      <c r="AD8" s="181" t="s">
        <v>158</v>
      </c>
      <c r="AE8" s="181">
        <v>4</v>
      </c>
      <c r="AF8" s="190" t="s">
        <v>159</v>
      </c>
      <c r="AG8" s="33"/>
    </row>
    <row r="9" spans="2:33" ht="24.75" customHeight="1" x14ac:dyDescent="0.45">
      <c r="B9" s="923">
        <v>7</v>
      </c>
      <c r="C9" s="924"/>
      <c r="D9" s="925"/>
      <c r="E9" s="926">
        <v>5</v>
      </c>
      <c r="F9" s="927"/>
      <c r="G9" s="717">
        <f>SUM(G10:G14)</f>
        <v>23</v>
      </c>
      <c r="H9" s="717">
        <f>SUM(H10:H14)</f>
        <v>781</v>
      </c>
      <c r="I9" s="697" t="s">
        <v>158</v>
      </c>
      <c r="J9" s="697">
        <f>SUM(J10:J14)</f>
        <v>38</v>
      </c>
      <c r="K9" s="699" t="s">
        <v>159</v>
      </c>
      <c r="L9" s="717">
        <f>SUM(L10:L14)</f>
        <v>423</v>
      </c>
      <c r="M9" s="697" t="s">
        <v>158</v>
      </c>
      <c r="N9" s="697">
        <f>SUM(N10:N14)</f>
        <v>23</v>
      </c>
      <c r="O9" s="702" t="s">
        <v>159</v>
      </c>
      <c r="P9" s="717">
        <f>SUM(P10:P14)</f>
        <v>358</v>
      </c>
      <c r="Q9" s="181" t="s">
        <v>158</v>
      </c>
      <c r="R9" s="697">
        <f>SUM(R10:R14)</f>
        <v>15</v>
      </c>
      <c r="S9" s="188" t="s">
        <v>159</v>
      </c>
      <c r="T9" s="717">
        <f>SUM(T10:T14)</f>
        <v>23</v>
      </c>
      <c r="U9" s="717">
        <f>SUM(U10:U14)</f>
        <v>802</v>
      </c>
      <c r="V9" s="697" t="s">
        <v>158</v>
      </c>
      <c r="W9" s="697">
        <f>SUM(W10:W14)</f>
        <v>38</v>
      </c>
      <c r="X9" s="699" t="s">
        <v>159</v>
      </c>
      <c r="Y9" s="717">
        <f>SUM(Y10:Y14)</f>
        <v>435</v>
      </c>
      <c r="Z9" s="697" t="s">
        <v>158</v>
      </c>
      <c r="AA9" s="697">
        <f>SUM(AA10:AA14)</f>
        <v>24</v>
      </c>
      <c r="AB9" s="702" t="s">
        <v>159</v>
      </c>
      <c r="AC9" s="717">
        <f>SUM(AC10:AC14)</f>
        <v>367</v>
      </c>
      <c r="AD9" s="697" t="s">
        <v>158</v>
      </c>
      <c r="AE9" s="697">
        <f>SUM(AE10:AE14)</f>
        <v>14</v>
      </c>
      <c r="AF9" s="704" t="s">
        <v>159</v>
      </c>
      <c r="AG9" s="33"/>
    </row>
    <row r="10" spans="2:33" ht="30.75" customHeight="1" x14ac:dyDescent="0.45">
      <c r="B10" s="903" t="s">
        <v>418</v>
      </c>
      <c r="C10" s="242"/>
      <c r="D10" s="906" t="s">
        <v>77</v>
      </c>
      <c r="E10" s="906"/>
      <c r="F10" s="243"/>
      <c r="G10" s="262">
        <v>5</v>
      </c>
      <c r="H10" s="179">
        <f>L10+P10</f>
        <v>179</v>
      </c>
      <c r="I10" s="263" t="s">
        <v>158</v>
      </c>
      <c r="J10" s="263">
        <f>N10+R10</f>
        <v>7</v>
      </c>
      <c r="K10" s="180" t="s">
        <v>159</v>
      </c>
      <c r="L10" s="264">
        <v>105</v>
      </c>
      <c r="M10" s="263" t="s">
        <v>158</v>
      </c>
      <c r="N10" s="263">
        <v>4</v>
      </c>
      <c r="O10" s="180" t="s">
        <v>159</v>
      </c>
      <c r="P10" s="262">
        <v>74</v>
      </c>
      <c r="Q10" s="263" t="s">
        <v>158</v>
      </c>
      <c r="R10" s="263">
        <v>3</v>
      </c>
      <c r="S10" s="180" t="s">
        <v>159</v>
      </c>
      <c r="T10" s="262">
        <v>5</v>
      </c>
      <c r="U10" s="192">
        <f>+Y10+AC10</f>
        <v>184</v>
      </c>
      <c r="V10" s="263" t="s">
        <v>158</v>
      </c>
      <c r="W10" s="263">
        <f>AA10+AE10</f>
        <v>10</v>
      </c>
      <c r="X10" s="180" t="s">
        <v>159</v>
      </c>
      <c r="Y10" s="264">
        <v>114</v>
      </c>
      <c r="Z10" s="263" t="s">
        <v>158</v>
      </c>
      <c r="AA10" s="263">
        <v>6</v>
      </c>
      <c r="AB10" s="180" t="s">
        <v>159</v>
      </c>
      <c r="AC10" s="262">
        <v>70</v>
      </c>
      <c r="AD10" s="263" t="s">
        <v>158</v>
      </c>
      <c r="AE10" s="263">
        <v>4</v>
      </c>
      <c r="AF10" s="265" t="s">
        <v>159</v>
      </c>
      <c r="AG10" s="33"/>
    </row>
    <row r="11" spans="2:33" ht="30.75" customHeight="1" x14ac:dyDescent="0.45">
      <c r="B11" s="903"/>
      <c r="C11" s="242"/>
      <c r="D11" s="906" t="s">
        <v>78</v>
      </c>
      <c r="E11" s="906"/>
      <c r="F11" s="243"/>
      <c r="G11" s="260">
        <v>6</v>
      </c>
      <c r="H11" s="192">
        <f>L11+P11</f>
        <v>217</v>
      </c>
      <c r="I11" s="181" t="s">
        <v>158</v>
      </c>
      <c r="J11" s="181">
        <f>N11+R11</f>
        <v>7</v>
      </c>
      <c r="K11" s="182" t="s">
        <v>159</v>
      </c>
      <c r="L11" s="261">
        <v>117</v>
      </c>
      <c r="M11" s="181" t="s">
        <v>158</v>
      </c>
      <c r="N11" s="181">
        <v>4</v>
      </c>
      <c r="O11" s="182" t="s">
        <v>159</v>
      </c>
      <c r="P11" s="260">
        <v>100</v>
      </c>
      <c r="Q11" s="181" t="s">
        <v>158</v>
      </c>
      <c r="R11" s="181">
        <v>3</v>
      </c>
      <c r="S11" s="182" t="s">
        <v>159</v>
      </c>
      <c r="T11" s="260">
        <v>6</v>
      </c>
      <c r="U11" s="192">
        <f>+Y11+AC11</f>
        <v>220</v>
      </c>
      <c r="V11" s="181" t="s">
        <v>158</v>
      </c>
      <c r="W11" s="181">
        <f>AA11+AE11</f>
        <v>9</v>
      </c>
      <c r="X11" s="182" t="s">
        <v>159</v>
      </c>
      <c r="Y11" s="261">
        <v>116</v>
      </c>
      <c r="Z11" s="181" t="s">
        <v>158</v>
      </c>
      <c r="AA11" s="181">
        <v>5</v>
      </c>
      <c r="AB11" s="182" t="s">
        <v>159</v>
      </c>
      <c r="AC11" s="260">
        <v>104</v>
      </c>
      <c r="AD11" s="181" t="s">
        <v>158</v>
      </c>
      <c r="AE11" s="181">
        <v>4</v>
      </c>
      <c r="AF11" s="190" t="s">
        <v>159</v>
      </c>
      <c r="AG11" s="33"/>
    </row>
    <row r="12" spans="2:33" ht="30.75" customHeight="1" x14ac:dyDescent="0.45">
      <c r="B12" s="903"/>
      <c r="C12" s="242"/>
      <c r="D12" s="906" t="s">
        <v>79</v>
      </c>
      <c r="E12" s="906"/>
      <c r="F12" s="243"/>
      <c r="G12" s="260">
        <v>4</v>
      </c>
      <c r="H12" s="192">
        <f t="shared" ref="H12:H14" si="0">L12+P12</f>
        <v>129</v>
      </c>
      <c r="I12" s="181" t="s">
        <v>158</v>
      </c>
      <c r="J12" s="181">
        <f t="shared" ref="J12:J14" si="1">N12+R12</f>
        <v>12</v>
      </c>
      <c r="K12" s="182" t="s">
        <v>159</v>
      </c>
      <c r="L12" s="261">
        <v>65</v>
      </c>
      <c r="M12" s="181" t="s">
        <v>158</v>
      </c>
      <c r="N12" s="181">
        <v>7</v>
      </c>
      <c r="O12" s="182" t="s">
        <v>159</v>
      </c>
      <c r="P12" s="260">
        <v>64</v>
      </c>
      <c r="Q12" s="181" t="s">
        <v>158</v>
      </c>
      <c r="R12" s="181">
        <v>5</v>
      </c>
      <c r="S12" s="182" t="s">
        <v>159</v>
      </c>
      <c r="T12" s="260">
        <v>4</v>
      </c>
      <c r="U12" s="192">
        <f t="shared" ref="U12:U14" si="2">+Y12+AC12</f>
        <v>127</v>
      </c>
      <c r="V12" s="181" t="s">
        <v>158</v>
      </c>
      <c r="W12" s="181">
        <f t="shared" ref="W12:W14" si="3">AA12+AE12</f>
        <v>7</v>
      </c>
      <c r="X12" s="182" t="s">
        <v>159</v>
      </c>
      <c r="Y12" s="261">
        <v>61</v>
      </c>
      <c r="Z12" s="181" t="s">
        <v>158</v>
      </c>
      <c r="AA12" s="181">
        <v>5</v>
      </c>
      <c r="AB12" s="182" t="s">
        <v>159</v>
      </c>
      <c r="AC12" s="260">
        <v>66</v>
      </c>
      <c r="AD12" s="181" t="s">
        <v>158</v>
      </c>
      <c r="AE12" s="181">
        <v>2</v>
      </c>
      <c r="AF12" s="190" t="s">
        <v>159</v>
      </c>
      <c r="AG12" s="33"/>
    </row>
    <row r="13" spans="2:33" ht="30.75" customHeight="1" x14ac:dyDescent="0.45">
      <c r="B13" s="903"/>
      <c r="C13" s="242"/>
      <c r="D13" s="906" t="s">
        <v>80</v>
      </c>
      <c r="E13" s="906"/>
      <c r="F13" s="243"/>
      <c r="G13" s="260">
        <v>4</v>
      </c>
      <c r="H13" s="192">
        <f t="shared" si="0"/>
        <v>119</v>
      </c>
      <c r="I13" s="181" t="s">
        <v>158</v>
      </c>
      <c r="J13" s="181">
        <f t="shared" si="1"/>
        <v>4</v>
      </c>
      <c r="K13" s="182" t="s">
        <v>159</v>
      </c>
      <c r="L13" s="261">
        <v>55</v>
      </c>
      <c r="M13" s="181" t="s">
        <v>158</v>
      </c>
      <c r="N13" s="181">
        <v>2</v>
      </c>
      <c r="O13" s="182" t="s">
        <v>159</v>
      </c>
      <c r="P13" s="260">
        <v>64</v>
      </c>
      <c r="Q13" s="181" t="s">
        <v>158</v>
      </c>
      <c r="R13" s="181">
        <v>2</v>
      </c>
      <c r="S13" s="182" t="s">
        <v>159</v>
      </c>
      <c r="T13" s="260">
        <v>4</v>
      </c>
      <c r="U13" s="192">
        <f t="shared" si="2"/>
        <v>118</v>
      </c>
      <c r="V13" s="181" t="s">
        <v>158</v>
      </c>
      <c r="W13" s="181">
        <f t="shared" si="3"/>
        <v>2</v>
      </c>
      <c r="X13" s="182" t="s">
        <v>159</v>
      </c>
      <c r="Y13" s="261">
        <v>63</v>
      </c>
      <c r="Z13" s="181" t="s">
        <v>158</v>
      </c>
      <c r="AA13" s="181">
        <v>1</v>
      </c>
      <c r="AB13" s="182" t="s">
        <v>159</v>
      </c>
      <c r="AC13" s="260">
        <v>55</v>
      </c>
      <c r="AD13" s="181" t="s">
        <v>158</v>
      </c>
      <c r="AE13" s="181">
        <v>1</v>
      </c>
      <c r="AF13" s="190" t="s">
        <v>159</v>
      </c>
      <c r="AG13" s="33"/>
    </row>
    <row r="14" spans="2:33" ht="30.75" customHeight="1" thickBot="1" x14ac:dyDescent="0.5">
      <c r="B14" s="904"/>
      <c r="C14" s="244"/>
      <c r="D14" s="907" t="s">
        <v>81</v>
      </c>
      <c r="E14" s="907"/>
      <c r="F14" s="245"/>
      <c r="G14" s="266">
        <v>4</v>
      </c>
      <c r="H14" s="197">
        <f t="shared" si="0"/>
        <v>137</v>
      </c>
      <c r="I14" s="199" t="s">
        <v>158</v>
      </c>
      <c r="J14" s="199">
        <f t="shared" si="1"/>
        <v>8</v>
      </c>
      <c r="K14" s="198" t="s">
        <v>159</v>
      </c>
      <c r="L14" s="267">
        <v>81</v>
      </c>
      <c r="M14" s="199" t="s">
        <v>158</v>
      </c>
      <c r="N14" s="199">
        <v>6</v>
      </c>
      <c r="O14" s="198" t="s">
        <v>159</v>
      </c>
      <c r="P14" s="266">
        <v>56</v>
      </c>
      <c r="Q14" s="199" t="s">
        <v>158</v>
      </c>
      <c r="R14" s="199">
        <v>2</v>
      </c>
      <c r="S14" s="198" t="s">
        <v>159</v>
      </c>
      <c r="T14" s="266">
        <v>4</v>
      </c>
      <c r="U14" s="197">
        <f t="shared" si="2"/>
        <v>153</v>
      </c>
      <c r="V14" s="199" t="s">
        <v>158</v>
      </c>
      <c r="W14" s="199">
        <f t="shared" si="3"/>
        <v>10</v>
      </c>
      <c r="X14" s="198" t="s">
        <v>159</v>
      </c>
      <c r="Y14" s="267">
        <v>81</v>
      </c>
      <c r="Z14" s="199" t="s">
        <v>158</v>
      </c>
      <c r="AA14" s="199">
        <v>7</v>
      </c>
      <c r="AB14" s="198" t="s">
        <v>159</v>
      </c>
      <c r="AC14" s="266">
        <v>72</v>
      </c>
      <c r="AD14" s="199" t="s">
        <v>158</v>
      </c>
      <c r="AE14" s="199">
        <v>3</v>
      </c>
      <c r="AF14" s="209" t="s">
        <v>159</v>
      </c>
      <c r="AG14" s="33"/>
    </row>
    <row r="15" spans="2:33" ht="18" customHeight="1" x14ac:dyDescent="0.45">
      <c r="B15" s="773"/>
      <c r="C15" s="773"/>
      <c r="D15" s="773"/>
      <c r="E15" s="773"/>
      <c r="F15" s="773"/>
      <c r="G15" s="773"/>
      <c r="H15" s="773"/>
      <c r="I15" s="773"/>
      <c r="J15" s="773"/>
      <c r="K15" s="773"/>
      <c r="W15" s="268"/>
    </row>
    <row r="16" spans="2:33" ht="21.75" customHeight="1" x14ac:dyDescent="0.45"/>
    <row r="17" spans="14:31" ht="44.25" customHeight="1" x14ac:dyDescent="0.45"/>
    <row r="18" spans="14:31" ht="24.75" customHeight="1" x14ac:dyDescent="0.45"/>
    <row r="19" spans="14:31" ht="24.75" customHeight="1" x14ac:dyDescent="0.45"/>
    <row r="20" spans="14:31" ht="24.75" customHeight="1" x14ac:dyDescent="0.45"/>
    <row r="21" spans="14:31" ht="24.75" customHeight="1" x14ac:dyDescent="0.45"/>
    <row r="22" spans="14:31" ht="24.75" customHeight="1" x14ac:dyDescent="0.45"/>
    <row r="23" spans="14:31" ht="24.75" customHeight="1" x14ac:dyDescent="0.45"/>
    <row r="24" spans="14:31" ht="24.75" customHeight="1" x14ac:dyDescent="0.45"/>
    <row r="25" spans="14:31" ht="24.75" customHeight="1" x14ac:dyDescent="0.45"/>
    <row r="26" spans="14:31" ht="24.75" customHeight="1" x14ac:dyDescent="0.45"/>
    <row r="27" spans="14:31" ht="24.75" customHeight="1" x14ac:dyDescent="0.45">
      <c r="N27" s="32"/>
      <c r="R27" s="32"/>
      <c r="W27" s="32"/>
      <c r="AA27" s="32"/>
      <c r="AE27" s="32"/>
    </row>
    <row r="28" spans="14:31" ht="24.75" customHeight="1" x14ac:dyDescent="0.45">
      <c r="N28" s="32"/>
      <c r="R28" s="32"/>
      <c r="W28" s="32"/>
      <c r="AA28" s="32"/>
      <c r="AE28" s="32"/>
    </row>
    <row r="29" spans="14:31" ht="24.75" customHeight="1" x14ac:dyDescent="0.45">
      <c r="N29" s="32"/>
      <c r="R29" s="32"/>
      <c r="W29" s="32"/>
      <c r="AA29" s="32"/>
      <c r="AE29" s="32"/>
    </row>
    <row r="30" spans="14:31" ht="24.75" customHeight="1" x14ac:dyDescent="0.45">
      <c r="N30" s="32"/>
      <c r="R30" s="32"/>
      <c r="W30" s="32"/>
      <c r="AA30" s="32"/>
      <c r="AE30" s="32"/>
    </row>
    <row r="31" spans="14:31" ht="24.75" customHeight="1" x14ac:dyDescent="0.45">
      <c r="N31" s="32"/>
      <c r="R31" s="32"/>
      <c r="W31" s="32"/>
      <c r="AA31" s="32"/>
      <c r="AE31" s="32"/>
    </row>
    <row r="32" spans="14:31" ht="24.75" customHeight="1" x14ac:dyDescent="0.45">
      <c r="N32" s="32"/>
      <c r="R32" s="32"/>
      <c r="W32" s="32"/>
      <c r="AA32" s="32"/>
      <c r="AE32" s="32"/>
    </row>
    <row r="33" s="32" customFormat="1" ht="24.75" customHeight="1" x14ac:dyDescent="0.45"/>
    <row r="34" s="32" customFormat="1" ht="24.75" customHeight="1" x14ac:dyDescent="0.45"/>
    <row r="35" s="32" customFormat="1" ht="24.75" customHeight="1" x14ac:dyDescent="0.45"/>
    <row r="36" s="32" customFormat="1" ht="24.75" customHeight="1" x14ac:dyDescent="0.45"/>
    <row r="37" s="32" customFormat="1" ht="24.75" customHeight="1" x14ac:dyDescent="0.45"/>
  </sheetData>
  <mergeCells count="26">
    <mergeCell ref="B7:D7"/>
    <mergeCell ref="E7:F7"/>
    <mergeCell ref="B15:K15"/>
    <mergeCell ref="B9:D9"/>
    <mergeCell ref="E9:F9"/>
    <mergeCell ref="B10:B14"/>
    <mergeCell ref="D10:E10"/>
    <mergeCell ref="D11:E11"/>
    <mergeCell ref="D12:E12"/>
    <mergeCell ref="D13:E13"/>
    <mergeCell ref="D14:E14"/>
    <mergeCell ref="B8:D8"/>
    <mergeCell ref="E8:F8"/>
    <mergeCell ref="B6:D6"/>
    <mergeCell ref="B2:AF2"/>
    <mergeCell ref="B4:D5"/>
    <mergeCell ref="E4:F5"/>
    <mergeCell ref="G4:S4"/>
    <mergeCell ref="T4:AF4"/>
    <mergeCell ref="H5:K5"/>
    <mergeCell ref="L5:O5"/>
    <mergeCell ref="P5:S5"/>
    <mergeCell ref="U5:X5"/>
    <mergeCell ref="Y5:AB5"/>
    <mergeCell ref="AC5:AF5"/>
    <mergeCell ref="E6:F6"/>
  </mergeCells>
  <phoneticPr fontId="8"/>
  <pageMargins left="0.41944444444444401" right="0.26944444444444399" top="0.55972222222222201" bottom="0.28958333333333303" header="0.25" footer="0.209722222222222"/>
  <pageSetup paperSize="9" scale="81" firstPageNumber="4294963191" orientation="portrait" useFirstPageNumber="1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AJ37"/>
  <sheetViews>
    <sheetView showGridLines="0" topLeftCell="A12" zoomScale="85" zoomScaleNormal="85" workbookViewId="0">
      <selection activeCell="AF12" sqref="AF12"/>
    </sheetView>
  </sheetViews>
  <sheetFormatPr defaultColWidth="9" defaultRowHeight="13.2" x14ac:dyDescent="0.45"/>
  <cols>
    <col min="1" max="1" width="9" style="408"/>
    <col min="2" max="2" width="4.5" style="408" customWidth="1"/>
    <col min="3" max="3" width="1.8984375" style="408" customWidth="1"/>
    <col min="4" max="5" width="7" style="408" customWidth="1"/>
    <col min="6" max="6" width="1.8984375" style="408" customWidth="1"/>
    <col min="7" max="7" width="5.09765625" style="408" customWidth="1"/>
    <col min="8" max="8" width="6" style="408" customWidth="1"/>
    <col min="9" max="9" width="1.3984375" style="408" customWidth="1"/>
    <col min="10" max="10" width="4.69921875" style="395" customWidth="1"/>
    <col min="11" max="11" width="3" style="408" customWidth="1"/>
    <col min="12" max="12" width="6.09765625" style="408" customWidth="1"/>
    <col min="13" max="13" width="1.3984375" style="408" customWidth="1"/>
    <col min="14" max="14" width="4.59765625" style="395" customWidth="1"/>
    <col min="15" max="15" width="1.3984375" style="408" customWidth="1"/>
    <col min="16" max="16" width="6.09765625" style="408" customWidth="1"/>
    <col min="17" max="17" width="1.3984375" style="408" customWidth="1"/>
    <col min="18" max="18" width="6.09765625" style="395" customWidth="1"/>
    <col min="19" max="19" width="1.3984375" style="408" customWidth="1"/>
    <col min="20" max="20" width="5.09765625" style="408" customWidth="1"/>
    <col min="21" max="21" width="1.3984375" style="408" customWidth="1"/>
    <col min="22" max="22" width="4" style="408" customWidth="1"/>
    <col min="23" max="23" width="1.3984375" style="408" customWidth="1"/>
    <col min="24" max="24" width="6.59765625" style="408" customWidth="1"/>
    <col min="25" max="25" width="1.3984375" style="408" customWidth="1"/>
    <col min="26" max="26" width="5.09765625" style="395" customWidth="1"/>
    <col min="27" max="27" width="1.3984375" style="408" customWidth="1"/>
    <col min="28" max="28" width="7.69921875" style="408" customWidth="1"/>
    <col min="29" max="29" width="1.3984375" style="408" customWidth="1"/>
    <col min="30" max="30" width="6.8984375" style="395" customWidth="1"/>
    <col min="31" max="31" width="1.3984375" style="408" customWidth="1"/>
    <col min="32" max="32" width="7.69921875" style="408" customWidth="1"/>
    <col min="33" max="33" width="1.3984375" style="408" customWidth="1"/>
    <col min="34" max="34" width="5.3984375" style="395" customWidth="1"/>
    <col min="35" max="35" width="1.3984375" style="408" customWidth="1"/>
    <col min="36" max="257" width="9" style="408"/>
    <col min="258" max="258" width="4.5" style="408" customWidth="1"/>
    <col min="259" max="259" width="1.8984375" style="408" customWidth="1"/>
    <col min="260" max="261" width="7" style="408" customWidth="1"/>
    <col min="262" max="262" width="1.8984375" style="408" customWidth="1"/>
    <col min="263" max="263" width="5.09765625" style="408" customWidth="1"/>
    <col min="264" max="264" width="6" style="408" customWidth="1"/>
    <col min="265" max="265" width="1.3984375" style="408" customWidth="1"/>
    <col min="266" max="266" width="3.09765625" style="408" customWidth="1"/>
    <col min="267" max="267" width="1.3984375" style="408" customWidth="1"/>
    <col min="268" max="268" width="6.09765625" style="408" customWidth="1"/>
    <col min="269" max="269" width="1.3984375" style="408" customWidth="1"/>
    <col min="270" max="270" width="3.09765625" style="408" customWidth="1"/>
    <col min="271" max="271" width="1.3984375" style="408" customWidth="1"/>
    <col min="272" max="272" width="6.09765625" style="408" customWidth="1"/>
    <col min="273" max="273" width="1.3984375" style="408" customWidth="1"/>
    <col min="274" max="274" width="3.09765625" style="408" customWidth="1"/>
    <col min="275" max="275" width="1.3984375" style="408" customWidth="1"/>
    <col min="276" max="276" width="5.09765625" style="408" customWidth="1"/>
    <col min="277" max="277" width="1.3984375" style="408" customWidth="1"/>
    <col min="278" max="278" width="2.09765625" style="408" customWidth="1"/>
    <col min="279" max="279" width="1.3984375" style="408" customWidth="1"/>
    <col min="280" max="280" width="6.59765625" style="408" customWidth="1"/>
    <col min="281" max="281" width="1.3984375" style="408" customWidth="1"/>
    <col min="282" max="282" width="3.09765625" style="408" customWidth="1"/>
    <col min="283" max="283" width="1.3984375" style="408" customWidth="1"/>
    <col min="284" max="284" width="7.69921875" style="408" customWidth="1"/>
    <col min="285" max="285" width="1.3984375" style="408" customWidth="1"/>
    <col min="286" max="286" width="3.09765625" style="408" customWidth="1"/>
    <col min="287" max="287" width="1.3984375" style="408" customWidth="1"/>
    <col min="288" max="288" width="7.69921875" style="408" customWidth="1"/>
    <col min="289" max="289" width="1.3984375" style="408" customWidth="1"/>
    <col min="290" max="290" width="3.09765625" style="408" customWidth="1"/>
    <col min="291" max="291" width="1.3984375" style="408" customWidth="1"/>
    <col min="292" max="513" width="9" style="408"/>
    <col min="514" max="514" width="4.5" style="408" customWidth="1"/>
    <col min="515" max="515" width="1.8984375" style="408" customWidth="1"/>
    <col min="516" max="517" width="7" style="408" customWidth="1"/>
    <col min="518" max="518" width="1.8984375" style="408" customWidth="1"/>
    <col min="519" max="519" width="5.09765625" style="408" customWidth="1"/>
    <col min="520" max="520" width="6" style="408" customWidth="1"/>
    <col min="521" max="521" width="1.3984375" style="408" customWidth="1"/>
    <col min="522" max="522" width="3.09765625" style="408" customWidth="1"/>
    <col min="523" max="523" width="1.3984375" style="408" customWidth="1"/>
    <col min="524" max="524" width="6.09765625" style="408" customWidth="1"/>
    <col min="525" max="525" width="1.3984375" style="408" customWidth="1"/>
    <col min="526" max="526" width="3.09765625" style="408" customWidth="1"/>
    <col min="527" max="527" width="1.3984375" style="408" customWidth="1"/>
    <col min="528" max="528" width="6.09765625" style="408" customWidth="1"/>
    <col min="529" max="529" width="1.3984375" style="408" customWidth="1"/>
    <col min="530" max="530" width="3.09765625" style="408" customWidth="1"/>
    <col min="531" max="531" width="1.3984375" style="408" customWidth="1"/>
    <col min="532" max="532" width="5.09765625" style="408" customWidth="1"/>
    <col min="533" max="533" width="1.3984375" style="408" customWidth="1"/>
    <col min="534" max="534" width="2.09765625" style="408" customWidth="1"/>
    <col min="535" max="535" width="1.3984375" style="408" customWidth="1"/>
    <col min="536" max="536" width="6.59765625" style="408" customWidth="1"/>
    <col min="537" max="537" width="1.3984375" style="408" customWidth="1"/>
    <col min="538" max="538" width="3.09765625" style="408" customWidth="1"/>
    <col min="539" max="539" width="1.3984375" style="408" customWidth="1"/>
    <col min="540" max="540" width="7.69921875" style="408" customWidth="1"/>
    <col min="541" max="541" width="1.3984375" style="408" customWidth="1"/>
    <col min="542" max="542" width="3.09765625" style="408" customWidth="1"/>
    <col min="543" max="543" width="1.3984375" style="408" customWidth="1"/>
    <col min="544" max="544" width="7.69921875" style="408" customWidth="1"/>
    <col min="545" max="545" width="1.3984375" style="408" customWidth="1"/>
    <col min="546" max="546" width="3.09765625" style="408" customWidth="1"/>
    <col min="547" max="547" width="1.3984375" style="408" customWidth="1"/>
    <col min="548" max="769" width="9" style="408"/>
    <col min="770" max="770" width="4.5" style="408" customWidth="1"/>
    <col min="771" max="771" width="1.8984375" style="408" customWidth="1"/>
    <col min="772" max="773" width="7" style="408" customWidth="1"/>
    <col min="774" max="774" width="1.8984375" style="408" customWidth="1"/>
    <col min="775" max="775" width="5.09765625" style="408" customWidth="1"/>
    <col min="776" max="776" width="6" style="408" customWidth="1"/>
    <col min="777" max="777" width="1.3984375" style="408" customWidth="1"/>
    <col min="778" max="778" width="3.09765625" style="408" customWidth="1"/>
    <col min="779" max="779" width="1.3984375" style="408" customWidth="1"/>
    <col min="780" max="780" width="6.09765625" style="408" customWidth="1"/>
    <col min="781" max="781" width="1.3984375" style="408" customWidth="1"/>
    <col min="782" max="782" width="3.09765625" style="408" customWidth="1"/>
    <col min="783" max="783" width="1.3984375" style="408" customWidth="1"/>
    <col min="784" max="784" width="6.09765625" style="408" customWidth="1"/>
    <col min="785" max="785" width="1.3984375" style="408" customWidth="1"/>
    <col min="786" max="786" width="3.09765625" style="408" customWidth="1"/>
    <col min="787" max="787" width="1.3984375" style="408" customWidth="1"/>
    <col min="788" max="788" width="5.09765625" style="408" customWidth="1"/>
    <col min="789" max="789" width="1.3984375" style="408" customWidth="1"/>
    <col min="790" max="790" width="2.09765625" style="408" customWidth="1"/>
    <col min="791" max="791" width="1.3984375" style="408" customWidth="1"/>
    <col min="792" max="792" width="6.59765625" style="408" customWidth="1"/>
    <col min="793" max="793" width="1.3984375" style="408" customWidth="1"/>
    <col min="794" max="794" width="3.09765625" style="408" customWidth="1"/>
    <col min="795" max="795" width="1.3984375" style="408" customWidth="1"/>
    <col min="796" max="796" width="7.69921875" style="408" customWidth="1"/>
    <col min="797" max="797" width="1.3984375" style="408" customWidth="1"/>
    <col min="798" max="798" width="3.09765625" style="408" customWidth="1"/>
    <col min="799" max="799" width="1.3984375" style="408" customWidth="1"/>
    <col min="800" max="800" width="7.69921875" style="408" customWidth="1"/>
    <col min="801" max="801" width="1.3984375" style="408" customWidth="1"/>
    <col min="802" max="802" width="3.09765625" style="408" customWidth="1"/>
    <col min="803" max="803" width="1.3984375" style="408" customWidth="1"/>
    <col min="804" max="1025" width="9" style="408"/>
    <col min="1026" max="1026" width="4.5" style="408" customWidth="1"/>
    <col min="1027" max="1027" width="1.8984375" style="408" customWidth="1"/>
    <col min="1028" max="1029" width="7" style="408" customWidth="1"/>
    <col min="1030" max="1030" width="1.8984375" style="408" customWidth="1"/>
    <col min="1031" max="1031" width="5.09765625" style="408" customWidth="1"/>
    <col min="1032" max="1032" width="6" style="408" customWidth="1"/>
    <col min="1033" max="1033" width="1.3984375" style="408" customWidth="1"/>
    <col min="1034" max="1034" width="3.09765625" style="408" customWidth="1"/>
    <col min="1035" max="1035" width="1.3984375" style="408" customWidth="1"/>
    <col min="1036" max="1036" width="6.09765625" style="408" customWidth="1"/>
    <col min="1037" max="1037" width="1.3984375" style="408" customWidth="1"/>
    <col min="1038" max="1038" width="3.09765625" style="408" customWidth="1"/>
    <col min="1039" max="1039" width="1.3984375" style="408" customWidth="1"/>
    <col min="1040" max="1040" width="6.09765625" style="408" customWidth="1"/>
    <col min="1041" max="1041" width="1.3984375" style="408" customWidth="1"/>
    <col min="1042" max="1042" width="3.09765625" style="408" customWidth="1"/>
    <col min="1043" max="1043" width="1.3984375" style="408" customWidth="1"/>
    <col min="1044" max="1044" width="5.09765625" style="408" customWidth="1"/>
    <col min="1045" max="1045" width="1.3984375" style="408" customWidth="1"/>
    <col min="1046" max="1046" width="2.09765625" style="408" customWidth="1"/>
    <col min="1047" max="1047" width="1.3984375" style="408" customWidth="1"/>
    <col min="1048" max="1048" width="6.59765625" style="408" customWidth="1"/>
    <col min="1049" max="1049" width="1.3984375" style="408" customWidth="1"/>
    <col min="1050" max="1050" width="3.09765625" style="408" customWidth="1"/>
    <col min="1051" max="1051" width="1.3984375" style="408" customWidth="1"/>
    <col min="1052" max="1052" width="7.69921875" style="408" customWidth="1"/>
    <col min="1053" max="1053" width="1.3984375" style="408" customWidth="1"/>
    <col min="1054" max="1054" width="3.09765625" style="408" customWidth="1"/>
    <col min="1055" max="1055" width="1.3984375" style="408" customWidth="1"/>
    <col min="1056" max="1056" width="7.69921875" style="408" customWidth="1"/>
    <col min="1057" max="1057" width="1.3984375" style="408" customWidth="1"/>
    <col min="1058" max="1058" width="3.09765625" style="408" customWidth="1"/>
    <col min="1059" max="1059" width="1.3984375" style="408" customWidth="1"/>
    <col min="1060" max="1281" width="9" style="408"/>
    <col min="1282" max="1282" width="4.5" style="408" customWidth="1"/>
    <col min="1283" max="1283" width="1.8984375" style="408" customWidth="1"/>
    <col min="1284" max="1285" width="7" style="408" customWidth="1"/>
    <col min="1286" max="1286" width="1.8984375" style="408" customWidth="1"/>
    <col min="1287" max="1287" width="5.09765625" style="408" customWidth="1"/>
    <col min="1288" max="1288" width="6" style="408" customWidth="1"/>
    <col min="1289" max="1289" width="1.3984375" style="408" customWidth="1"/>
    <col min="1290" max="1290" width="3.09765625" style="408" customWidth="1"/>
    <col min="1291" max="1291" width="1.3984375" style="408" customWidth="1"/>
    <col min="1292" max="1292" width="6.09765625" style="408" customWidth="1"/>
    <col min="1293" max="1293" width="1.3984375" style="408" customWidth="1"/>
    <col min="1294" max="1294" width="3.09765625" style="408" customWidth="1"/>
    <col min="1295" max="1295" width="1.3984375" style="408" customWidth="1"/>
    <col min="1296" max="1296" width="6.09765625" style="408" customWidth="1"/>
    <col min="1297" max="1297" width="1.3984375" style="408" customWidth="1"/>
    <col min="1298" max="1298" width="3.09765625" style="408" customWidth="1"/>
    <col min="1299" max="1299" width="1.3984375" style="408" customWidth="1"/>
    <col min="1300" max="1300" width="5.09765625" style="408" customWidth="1"/>
    <col min="1301" max="1301" width="1.3984375" style="408" customWidth="1"/>
    <col min="1302" max="1302" width="2.09765625" style="408" customWidth="1"/>
    <col min="1303" max="1303" width="1.3984375" style="408" customWidth="1"/>
    <col min="1304" max="1304" width="6.59765625" style="408" customWidth="1"/>
    <col min="1305" max="1305" width="1.3984375" style="408" customWidth="1"/>
    <col min="1306" max="1306" width="3.09765625" style="408" customWidth="1"/>
    <col min="1307" max="1307" width="1.3984375" style="408" customWidth="1"/>
    <col min="1308" max="1308" width="7.69921875" style="408" customWidth="1"/>
    <col min="1309" max="1309" width="1.3984375" style="408" customWidth="1"/>
    <col min="1310" max="1310" width="3.09765625" style="408" customWidth="1"/>
    <col min="1311" max="1311" width="1.3984375" style="408" customWidth="1"/>
    <col min="1312" max="1312" width="7.69921875" style="408" customWidth="1"/>
    <col min="1313" max="1313" width="1.3984375" style="408" customWidth="1"/>
    <col min="1314" max="1314" width="3.09765625" style="408" customWidth="1"/>
    <col min="1315" max="1315" width="1.3984375" style="408" customWidth="1"/>
    <col min="1316" max="1537" width="9" style="408"/>
    <col min="1538" max="1538" width="4.5" style="408" customWidth="1"/>
    <col min="1539" max="1539" width="1.8984375" style="408" customWidth="1"/>
    <col min="1540" max="1541" width="7" style="408" customWidth="1"/>
    <col min="1542" max="1542" width="1.8984375" style="408" customWidth="1"/>
    <col min="1543" max="1543" width="5.09765625" style="408" customWidth="1"/>
    <col min="1544" max="1544" width="6" style="408" customWidth="1"/>
    <col min="1545" max="1545" width="1.3984375" style="408" customWidth="1"/>
    <col min="1546" max="1546" width="3.09765625" style="408" customWidth="1"/>
    <col min="1547" max="1547" width="1.3984375" style="408" customWidth="1"/>
    <col min="1548" max="1548" width="6.09765625" style="408" customWidth="1"/>
    <col min="1549" max="1549" width="1.3984375" style="408" customWidth="1"/>
    <col min="1550" max="1550" width="3.09765625" style="408" customWidth="1"/>
    <col min="1551" max="1551" width="1.3984375" style="408" customWidth="1"/>
    <col min="1552" max="1552" width="6.09765625" style="408" customWidth="1"/>
    <col min="1553" max="1553" width="1.3984375" style="408" customWidth="1"/>
    <col min="1554" max="1554" width="3.09765625" style="408" customWidth="1"/>
    <col min="1555" max="1555" width="1.3984375" style="408" customWidth="1"/>
    <col min="1556" max="1556" width="5.09765625" style="408" customWidth="1"/>
    <col min="1557" max="1557" width="1.3984375" style="408" customWidth="1"/>
    <col min="1558" max="1558" width="2.09765625" style="408" customWidth="1"/>
    <col min="1559" max="1559" width="1.3984375" style="408" customWidth="1"/>
    <col min="1560" max="1560" width="6.59765625" style="408" customWidth="1"/>
    <col min="1561" max="1561" width="1.3984375" style="408" customWidth="1"/>
    <col min="1562" max="1562" width="3.09765625" style="408" customWidth="1"/>
    <col min="1563" max="1563" width="1.3984375" style="408" customWidth="1"/>
    <col min="1564" max="1564" width="7.69921875" style="408" customWidth="1"/>
    <col min="1565" max="1565" width="1.3984375" style="408" customWidth="1"/>
    <col min="1566" max="1566" width="3.09765625" style="408" customWidth="1"/>
    <col min="1567" max="1567" width="1.3984375" style="408" customWidth="1"/>
    <col min="1568" max="1568" width="7.69921875" style="408" customWidth="1"/>
    <col min="1569" max="1569" width="1.3984375" style="408" customWidth="1"/>
    <col min="1570" max="1570" width="3.09765625" style="408" customWidth="1"/>
    <col min="1571" max="1571" width="1.3984375" style="408" customWidth="1"/>
    <col min="1572" max="1793" width="9" style="408"/>
    <col min="1794" max="1794" width="4.5" style="408" customWidth="1"/>
    <col min="1795" max="1795" width="1.8984375" style="408" customWidth="1"/>
    <col min="1796" max="1797" width="7" style="408" customWidth="1"/>
    <col min="1798" max="1798" width="1.8984375" style="408" customWidth="1"/>
    <col min="1799" max="1799" width="5.09765625" style="408" customWidth="1"/>
    <col min="1800" max="1800" width="6" style="408" customWidth="1"/>
    <col min="1801" max="1801" width="1.3984375" style="408" customWidth="1"/>
    <col min="1802" max="1802" width="3.09765625" style="408" customWidth="1"/>
    <col min="1803" max="1803" width="1.3984375" style="408" customWidth="1"/>
    <col min="1804" max="1804" width="6.09765625" style="408" customWidth="1"/>
    <col min="1805" max="1805" width="1.3984375" style="408" customWidth="1"/>
    <col min="1806" max="1806" width="3.09765625" style="408" customWidth="1"/>
    <col min="1807" max="1807" width="1.3984375" style="408" customWidth="1"/>
    <col min="1808" max="1808" width="6.09765625" style="408" customWidth="1"/>
    <col min="1809" max="1809" width="1.3984375" style="408" customWidth="1"/>
    <col min="1810" max="1810" width="3.09765625" style="408" customWidth="1"/>
    <col min="1811" max="1811" width="1.3984375" style="408" customWidth="1"/>
    <col min="1812" max="1812" width="5.09765625" style="408" customWidth="1"/>
    <col min="1813" max="1813" width="1.3984375" style="408" customWidth="1"/>
    <col min="1814" max="1814" width="2.09765625" style="408" customWidth="1"/>
    <col min="1815" max="1815" width="1.3984375" style="408" customWidth="1"/>
    <col min="1816" max="1816" width="6.59765625" style="408" customWidth="1"/>
    <col min="1817" max="1817" width="1.3984375" style="408" customWidth="1"/>
    <col min="1818" max="1818" width="3.09765625" style="408" customWidth="1"/>
    <col min="1819" max="1819" width="1.3984375" style="408" customWidth="1"/>
    <col min="1820" max="1820" width="7.69921875" style="408" customWidth="1"/>
    <col min="1821" max="1821" width="1.3984375" style="408" customWidth="1"/>
    <col min="1822" max="1822" width="3.09765625" style="408" customWidth="1"/>
    <col min="1823" max="1823" width="1.3984375" style="408" customWidth="1"/>
    <col min="1824" max="1824" width="7.69921875" style="408" customWidth="1"/>
    <col min="1825" max="1825" width="1.3984375" style="408" customWidth="1"/>
    <col min="1826" max="1826" width="3.09765625" style="408" customWidth="1"/>
    <col min="1827" max="1827" width="1.3984375" style="408" customWidth="1"/>
    <col min="1828" max="2049" width="9" style="408"/>
    <col min="2050" max="2050" width="4.5" style="408" customWidth="1"/>
    <col min="2051" max="2051" width="1.8984375" style="408" customWidth="1"/>
    <col min="2052" max="2053" width="7" style="408" customWidth="1"/>
    <col min="2054" max="2054" width="1.8984375" style="408" customWidth="1"/>
    <col min="2055" max="2055" width="5.09765625" style="408" customWidth="1"/>
    <col min="2056" max="2056" width="6" style="408" customWidth="1"/>
    <col min="2057" max="2057" width="1.3984375" style="408" customWidth="1"/>
    <col min="2058" max="2058" width="3.09765625" style="408" customWidth="1"/>
    <col min="2059" max="2059" width="1.3984375" style="408" customWidth="1"/>
    <col min="2060" max="2060" width="6.09765625" style="408" customWidth="1"/>
    <col min="2061" max="2061" width="1.3984375" style="408" customWidth="1"/>
    <col min="2062" max="2062" width="3.09765625" style="408" customWidth="1"/>
    <col min="2063" max="2063" width="1.3984375" style="408" customWidth="1"/>
    <col min="2064" max="2064" width="6.09765625" style="408" customWidth="1"/>
    <col min="2065" max="2065" width="1.3984375" style="408" customWidth="1"/>
    <col min="2066" max="2066" width="3.09765625" style="408" customWidth="1"/>
    <col min="2067" max="2067" width="1.3984375" style="408" customWidth="1"/>
    <col min="2068" max="2068" width="5.09765625" style="408" customWidth="1"/>
    <col min="2069" max="2069" width="1.3984375" style="408" customWidth="1"/>
    <col min="2070" max="2070" width="2.09765625" style="408" customWidth="1"/>
    <col min="2071" max="2071" width="1.3984375" style="408" customWidth="1"/>
    <col min="2072" max="2072" width="6.59765625" style="408" customWidth="1"/>
    <col min="2073" max="2073" width="1.3984375" style="408" customWidth="1"/>
    <col min="2074" max="2074" width="3.09765625" style="408" customWidth="1"/>
    <col min="2075" max="2075" width="1.3984375" style="408" customWidth="1"/>
    <col min="2076" max="2076" width="7.69921875" style="408" customWidth="1"/>
    <col min="2077" max="2077" width="1.3984375" style="408" customWidth="1"/>
    <col min="2078" max="2078" width="3.09765625" style="408" customWidth="1"/>
    <col min="2079" max="2079" width="1.3984375" style="408" customWidth="1"/>
    <col min="2080" max="2080" width="7.69921875" style="408" customWidth="1"/>
    <col min="2081" max="2081" width="1.3984375" style="408" customWidth="1"/>
    <col min="2082" max="2082" width="3.09765625" style="408" customWidth="1"/>
    <col min="2083" max="2083" width="1.3984375" style="408" customWidth="1"/>
    <col min="2084" max="2305" width="9" style="408"/>
    <col min="2306" max="2306" width="4.5" style="408" customWidth="1"/>
    <col min="2307" max="2307" width="1.8984375" style="408" customWidth="1"/>
    <col min="2308" max="2309" width="7" style="408" customWidth="1"/>
    <col min="2310" max="2310" width="1.8984375" style="408" customWidth="1"/>
    <col min="2311" max="2311" width="5.09765625" style="408" customWidth="1"/>
    <col min="2312" max="2312" width="6" style="408" customWidth="1"/>
    <col min="2313" max="2313" width="1.3984375" style="408" customWidth="1"/>
    <col min="2314" max="2314" width="3.09765625" style="408" customWidth="1"/>
    <col min="2315" max="2315" width="1.3984375" style="408" customWidth="1"/>
    <col min="2316" max="2316" width="6.09765625" style="408" customWidth="1"/>
    <col min="2317" max="2317" width="1.3984375" style="408" customWidth="1"/>
    <col min="2318" max="2318" width="3.09765625" style="408" customWidth="1"/>
    <col min="2319" max="2319" width="1.3984375" style="408" customWidth="1"/>
    <col min="2320" max="2320" width="6.09765625" style="408" customWidth="1"/>
    <col min="2321" max="2321" width="1.3984375" style="408" customWidth="1"/>
    <col min="2322" max="2322" width="3.09765625" style="408" customWidth="1"/>
    <col min="2323" max="2323" width="1.3984375" style="408" customWidth="1"/>
    <col min="2324" max="2324" width="5.09765625" style="408" customWidth="1"/>
    <col min="2325" max="2325" width="1.3984375" style="408" customWidth="1"/>
    <col min="2326" max="2326" width="2.09765625" style="408" customWidth="1"/>
    <col min="2327" max="2327" width="1.3984375" style="408" customWidth="1"/>
    <col min="2328" max="2328" width="6.59765625" style="408" customWidth="1"/>
    <col min="2329" max="2329" width="1.3984375" style="408" customWidth="1"/>
    <col min="2330" max="2330" width="3.09765625" style="408" customWidth="1"/>
    <col min="2331" max="2331" width="1.3984375" style="408" customWidth="1"/>
    <col min="2332" max="2332" width="7.69921875" style="408" customWidth="1"/>
    <col min="2333" max="2333" width="1.3984375" style="408" customWidth="1"/>
    <col min="2334" max="2334" width="3.09765625" style="408" customWidth="1"/>
    <col min="2335" max="2335" width="1.3984375" style="408" customWidth="1"/>
    <col min="2336" max="2336" width="7.69921875" style="408" customWidth="1"/>
    <col min="2337" max="2337" width="1.3984375" style="408" customWidth="1"/>
    <col min="2338" max="2338" width="3.09765625" style="408" customWidth="1"/>
    <col min="2339" max="2339" width="1.3984375" style="408" customWidth="1"/>
    <col min="2340" max="2561" width="9" style="408"/>
    <col min="2562" max="2562" width="4.5" style="408" customWidth="1"/>
    <col min="2563" max="2563" width="1.8984375" style="408" customWidth="1"/>
    <col min="2564" max="2565" width="7" style="408" customWidth="1"/>
    <col min="2566" max="2566" width="1.8984375" style="408" customWidth="1"/>
    <col min="2567" max="2567" width="5.09765625" style="408" customWidth="1"/>
    <col min="2568" max="2568" width="6" style="408" customWidth="1"/>
    <col min="2569" max="2569" width="1.3984375" style="408" customWidth="1"/>
    <col min="2570" max="2570" width="3.09765625" style="408" customWidth="1"/>
    <col min="2571" max="2571" width="1.3984375" style="408" customWidth="1"/>
    <col min="2572" max="2572" width="6.09765625" style="408" customWidth="1"/>
    <col min="2573" max="2573" width="1.3984375" style="408" customWidth="1"/>
    <col min="2574" max="2574" width="3.09765625" style="408" customWidth="1"/>
    <col min="2575" max="2575" width="1.3984375" style="408" customWidth="1"/>
    <col min="2576" max="2576" width="6.09765625" style="408" customWidth="1"/>
    <col min="2577" max="2577" width="1.3984375" style="408" customWidth="1"/>
    <col min="2578" max="2578" width="3.09765625" style="408" customWidth="1"/>
    <col min="2579" max="2579" width="1.3984375" style="408" customWidth="1"/>
    <col min="2580" max="2580" width="5.09765625" style="408" customWidth="1"/>
    <col min="2581" max="2581" width="1.3984375" style="408" customWidth="1"/>
    <col min="2582" max="2582" width="2.09765625" style="408" customWidth="1"/>
    <col min="2583" max="2583" width="1.3984375" style="408" customWidth="1"/>
    <col min="2584" max="2584" width="6.59765625" style="408" customWidth="1"/>
    <col min="2585" max="2585" width="1.3984375" style="408" customWidth="1"/>
    <col min="2586" max="2586" width="3.09765625" style="408" customWidth="1"/>
    <col min="2587" max="2587" width="1.3984375" style="408" customWidth="1"/>
    <col min="2588" max="2588" width="7.69921875" style="408" customWidth="1"/>
    <col min="2589" max="2589" width="1.3984375" style="408" customWidth="1"/>
    <col min="2590" max="2590" width="3.09765625" style="408" customWidth="1"/>
    <col min="2591" max="2591" width="1.3984375" style="408" customWidth="1"/>
    <col min="2592" max="2592" width="7.69921875" style="408" customWidth="1"/>
    <col min="2593" max="2593" width="1.3984375" style="408" customWidth="1"/>
    <col min="2594" max="2594" width="3.09765625" style="408" customWidth="1"/>
    <col min="2595" max="2595" width="1.3984375" style="408" customWidth="1"/>
    <col min="2596" max="2817" width="9" style="408"/>
    <col min="2818" max="2818" width="4.5" style="408" customWidth="1"/>
    <col min="2819" max="2819" width="1.8984375" style="408" customWidth="1"/>
    <col min="2820" max="2821" width="7" style="408" customWidth="1"/>
    <col min="2822" max="2822" width="1.8984375" style="408" customWidth="1"/>
    <col min="2823" max="2823" width="5.09765625" style="408" customWidth="1"/>
    <col min="2824" max="2824" width="6" style="408" customWidth="1"/>
    <col min="2825" max="2825" width="1.3984375" style="408" customWidth="1"/>
    <col min="2826" max="2826" width="3.09765625" style="408" customWidth="1"/>
    <col min="2827" max="2827" width="1.3984375" style="408" customWidth="1"/>
    <col min="2828" max="2828" width="6.09765625" style="408" customWidth="1"/>
    <col min="2829" max="2829" width="1.3984375" style="408" customWidth="1"/>
    <col min="2830" max="2830" width="3.09765625" style="408" customWidth="1"/>
    <col min="2831" max="2831" width="1.3984375" style="408" customWidth="1"/>
    <col min="2832" max="2832" width="6.09765625" style="408" customWidth="1"/>
    <col min="2833" max="2833" width="1.3984375" style="408" customWidth="1"/>
    <col min="2834" max="2834" width="3.09765625" style="408" customWidth="1"/>
    <col min="2835" max="2835" width="1.3984375" style="408" customWidth="1"/>
    <col min="2836" max="2836" width="5.09765625" style="408" customWidth="1"/>
    <col min="2837" max="2837" width="1.3984375" style="408" customWidth="1"/>
    <col min="2838" max="2838" width="2.09765625" style="408" customWidth="1"/>
    <col min="2839" max="2839" width="1.3984375" style="408" customWidth="1"/>
    <col min="2840" max="2840" width="6.59765625" style="408" customWidth="1"/>
    <col min="2841" max="2841" width="1.3984375" style="408" customWidth="1"/>
    <col min="2842" max="2842" width="3.09765625" style="408" customWidth="1"/>
    <col min="2843" max="2843" width="1.3984375" style="408" customWidth="1"/>
    <col min="2844" max="2844" width="7.69921875" style="408" customWidth="1"/>
    <col min="2845" max="2845" width="1.3984375" style="408" customWidth="1"/>
    <col min="2846" max="2846" width="3.09765625" style="408" customWidth="1"/>
    <col min="2847" max="2847" width="1.3984375" style="408" customWidth="1"/>
    <col min="2848" max="2848" width="7.69921875" style="408" customWidth="1"/>
    <col min="2849" max="2849" width="1.3984375" style="408" customWidth="1"/>
    <col min="2850" max="2850" width="3.09765625" style="408" customWidth="1"/>
    <col min="2851" max="2851" width="1.3984375" style="408" customWidth="1"/>
    <col min="2852" max="3073" width="9" style="408"/>
    <col min="3074" max="3074" width="4.5" style="408" customWidth="1"/>
    <col min="3075" max="3075" width="1.8984375" style="408" customWidth="1"/>
    <col min="3076" max="3077" width="7" style="408" customWidth="1"/>
    <col min="3078" max="3078" width="1.8984375" style="408" customWidth="1"/>
    <col min="3079" max="3079" width="5.09765625" style="408" customWidth="1"/>
    <col min="3080" max="3080" width="6" style="408" customWidth="1"/>
    <col min="3081" max="3081" width="1.3984375" style="408" customWidth="1"/>
    <col min="3082" max="3082" width="3.09765625" style="408" customWidth="1"/>
    <col min="3083" max="3083" width="1.3984375" style="408" customWidth="1"/>
    <col min="3084" max="3084" width="6.09765625" style="408" customWidth="1"/>
    <col min="3085" max="3085" width="1.3984375" style="408" customWidth="1"/>
    <col min="3086" max="3086" width="3.09765625" style="408" customWidth="1"/>
    <col min="3087" max="3087" width="1.3984375" style="408" customWidth="1"/>
    <col min="3088" max="3088" width="6.09765625" style="408" customWidth="1"/>
    <col min="3089" max="3089" width="1.3984375" style="408" customWidth="1"/>
    <col min="3090" max="3090" width="3.09765625" style="408" customWidth="1"/>
    <col min="3091" max="3091" width="1.3984375" style="408" customWidth="1"/>
    <col min="3092" max="3092" width="5.09765625" style="408" customWidth="1"/>
    <col min="3093" max="3093" width="1.3984375" style="408" customWidth="1"/>
    <col min="3094" max="3094" width="2.09765625" style="408" customWidth="1"/>
    <col min="3095" max="3095" width="1.3984375" style="408" customWidth="1"/>
    <col min="3096" max="3096" width="6.59765625" style="408" customWidth="1"/>
    <col min="3097" max="3097" width="1.3984375" style="408" customWidth="1"/>
    <col min="3098" max="3098" width="3.09765625" style="408" customWidth="1"/>
    <col min="3099" max="3099" width="1.3984375" style="408" customWidth="1"/>
    <col min="3100" max="3100" width="7.69921875" style="408" customWidth="1"/>
    <col min="3101" max="3101" width="1.3984375" style="408" customWidth="1"/>
    <col min="3102" max="3102" width="3.09765625" style="408" customWidth="1"/>
    <col min="3103" max="3103" width="1.3984375" style="408" customWidth="1"/>
    <col min="3104" max="3104" width="7.69921875" style="408" customWidth="1"/>
    <col min="3105" max="3105" width="1.3984375" style="408" customWidth="1"/>
    <col min="3106" max="3106" width="3.09765625" style="408" customWidth="1"/>
    <col min="3107" max="3107" width="1.3984375" style="408" customWidth="1"/>
    <col min="3108" max="3329" width="9" style="408"/>
    <col min="3330" max="3330" width="4.5" style="408" customWidth="1"/>
    <col min="3331" max="3331" width="1.8984375" style="408" customWidth="1"/>
    <col min="3332" max="3333" width="7" style="408" customWidth="1"/>
    <col min="3334" max="3334" width="1.8984375" style="408" customWidth="1"/>
    <col min="3335" max="3335" width="5.09765625" style="408" customWidth="1"/>
    <col min="3336" max="3336" width="6" style="408" customWidth="1"/>
    <col min="3337" max="3337" width="1.3984375" style="408" customWidth="1"/>
    <col min="3338" max="3338" width="3.09765625" style="408" customWidth="1"/>
    <col min="3339" max="3339" width="1.3984375" style="408" customWidth="1"/>
    <col min="3340" max="3340" width="6.09765625" style="408" customWidth="1"/>
    <col min="3341" max="3341" width="1.3984375" style="408" customWidth="1"/>
    <col min="3342" max="3342" width="3.09765625" style="408" customWidth="1"/>
    <col min="3343" max="3343" width="1.3984375" style="408" customWidth="1"/>
    <col min="3344" max="3344" width="6.09765625" style="408" customWidth="1"/>
    <col min="3345" max="3345" width="1.3984375" style="408" customWidth="1"/>
    <col min="3346" max="3346" width="3.09765625" style="408" customWidth="1"/>
    <col min="3347" max="3347" width="1.3984375" style="408" customWidth="1"/>
    <col min="3348" max="3348" width="5.09765625" style="408" customWidth="1"/>
    <col min="3349" max="3349" width="1.3984375" style="408" customWidth="1"/>
    <col min="3350" max="3350" width="2.09765625" style="408" customWidth="1"/>
    <col min="3351" max="3351" width="1.3984375" style="408" customWidth="1"/>
    <col min="3352" max="3352" width="6.59765625" style="408" customWidth="1"/>
    <col min="3353" max="3353" width="1.3984375" style="408" customWidth="1"/>
    <col min="3354" max="3354" width="3.09765625" style="408" customWidth="1"/>
    <col min="3355" max="3355" width="1.3984375" style="408" customWidth="1"/>
    <col min="3356" max="3356" width="7.69921875" style="408" customWidth="1"/>
    <col min="3357" max="3357" width="1.3984375" style="408" customWidth="1"/>
    <col min="3358" max="3358" width="3.09765625" style="408" customWidth="1"/>
    <col min="3359" max="3359" width="1.3984375" style="408" customWidth="1"/>
    <col min="3360" max="3360" width="7.69921875" style="408" customWidth="1"/>
    <col min="3361" max="3361" width="1.3984375" style="408" customWidth="1"/>
    <col min="3362" max="3362" width="3.09765625" style="408" customWidth="1"/>
    <col min="3363" max="3363" width="1.3984375" style="408" customWidth="1"/>
    <col min="3364" max="3585" width="9" style="408"/>
    <col min="3586" max="3586" width="4.5" style="408" customWidth="1"/>
    <col min="3587" max="3587" width="1.8984375" style="408" customWidth="1"/>
    <col min="3588" max="3589" width="7" style="408" customWidth="1"/>
    <col min="3590" max="3590" width="1.8984375" style="408" customWidth="1"/>
    <col min="3591" max="3591" width="5.09765625" style="408" customWidth="1"/>
    <col min="3592" max="3592" width="6" style="408" customWidth="1"/>
    <col min="3593" max="3593" width="1.3984375" style="408" customWidth="1"/>
    <col min="3594" max="3594" width="3.09765625" style="408" customWidth="1"/>
    <col min="3595" max="3595" width="1.3984375" style="408" customWidth="1"/>
    <col min="3596" max="3596" width="6.09765625" style="408" customWidth="1"/>
    <col min="3597" max="3597" width="1.3984375" style="408" customWidth="1"/>
    <col min="3598" max="3598" width="3.09765625" style="408" customWidth="1"/>
    <col min="3599" max="3599" width="1.3984375" style="408" customWidth="1"/>
    <col min="3600" max="3600" width="6.09765625" style="408" customWidth="1"/>
    <col min="3601" max="3601" width="1.3984375" style="408" customWidth="1"/>
    <col min="3602" max="3602" width="3.09765625" style="408" customWidth="1"/>
    <col min="3603" max="3603" width="1.3984375" style="408" customWidth="1"/>
    <col min="3604" max="3604" width="5.09765625" style="408" customWidth="1"/>
    <col min="3605" max="3605" width="1.3984375" style="408" customWidth="1"/>
    <col min="3606" max="3606" width="2.09765625" style="408" customWidth="1"/>
    <col min="3607" max="3607" width="1.3984375" style="408" customWidth="1"/>
    <col min="3608" max="3608" width="6.59765625" style="408" customWidth="1"/>
    <col min="3609" max="3609" width="1.3984375" style="408" customWidth="1"/>
    <col min="3610" max="3610" width="3.09765625" style="408" customWidth="1"/>
    <col min="3611" max="3611" width="1.3984375" style="408" customWidth="1"/>
    <col min="3612" max="3612" width="7.69921875" style="408" customWidth="1"/>
    <col min="3613" max="3613" width="1.3984375" style="408" customWidth="1"/>
    <col min="3614" max="3614" width="3.09765625" style="408" customWidth="1"/>
    <col min="3615" max="3615" width="1.3984375" style="408" customWidth="1"/>
    <col min="3616" max="3616" width="7.69921875" style="408" customWidth="1"/>
    <col min="3617" max="3617" width="1.3984375" style="408" customWidth="1"/>
    <col min="3618" max="3618" width="3.09765625" style="408" customWidth="1"/>
    <col min="3619" max="3619" width="1.3984375" style="408" customWidth="1"/>
    <col min="3620" max="3841" width="9" style="408"/>
    <col min="3842" max="3842" width="4.5" style="408" customWidth="1"/>
    <col min="3843" max="3843" width="1.8984375" style="408" customWidth="1"/>
    <col min="3844" max="3845" width="7" style="408" customWidth="1"/>
    <col min="3846" max="3846" width="1.8984375" style="408" customWidth="1"/>
    <col min="3847" max="3847" width="5.09765625" style="408" customWidth="1"/>
    <col min="3848" max="3848" width="6" style="408" customWidth="1"/>
    <col min="3849" max="3849" width="1.3984375" style="408" customWidth="1"/>
    <col min="3850" max="3850" width="3.09765625" style="408" customWidth="1"/>
    <col min="3851" max="3851" width="1.3984375" style="408" customWidth="1"/>
    <col min="3852" max="3852" width="6.09765625" style="408" customWidth="1"/>
    <col min="3853" max="3853" width="1.3984375" style="408" customWidth="1"/>
    <col min="3854" max="3854" width="3.09765625" style="408" customWidth="1"/>
    <col min="3855" max="3855" width="1.3984375" style="408" customWidth="1"/>
    <col min="3856" max="3856" width="6.09765625" style="408" customWidth="1"/>
    <col min="3857" max="3857" width="1.3984375" style="408" customWidth="1"/>
    <col min="3858" max="3858" width="3.09765625" style="408" customWidth="1"/>
    <col min="3859" max="3859" width="1.3984375" style="408" customWidth="1"/>
    <col min="3860" max="3860" width="5.09765625" style="408" customWidth="1"/>
    <col min="3861" max="3861" width="1.3984375" style="408" customWidth="1"/>
    <col min="3862" max="3862" width="2.09765625" style="408" customWidth="1"/>
    <col min="3863" max="3863" width="1.3984375" style="408" customWidth="1"/>
    <col min="3864" max="3864" width="6.59765625" style="408" customWidth="1"/>
    <col min="3865" max="3865" width="1.3984375" style="408" customWidth="1"/>
    <col min="3866" max="3866" width="3.09765625" style="408" customWidth="1"/>
    <col min="3867" max="3867" width="1.3984375" style="408" customWidth="1"/>
    <col min="3868" max="3868" width="7.69921875" style="408" customWidth="1"/>
    <col min="3869" max="3869" width="1.3984375" style="408" customWidth="1"/>
    <col min="3870" max="3870" width="3.09765625" style="408" customWidth="1"/>
    <col min="3871" max="3871" width="1.3984375" style="408" customWidth="1"/>
    <col min="3872" max="3872" width="7.69921875" style="408" customWidth="1"/>
    <col min="3873" max="3873" width="1.3984375" style="408" customWidth="1"/>
    <col min="3874" max="3874" width="3.09765625" style="408" customWidth="1"/>
    <col min="3875" max="3875" width="1.3984375" style="408" customWidth="1"/>
    <col min="3876" max="4097" width="9" style="408"/>
    <col min="4098" max="4098" width="4.5" style="408" customWidth="1"/>
    <col min="4099" max="4099" width="1.8984375" style="408" customWidth="1"/>
    <col min="4100" max="4101" width="7" style="408" customWidth="1"/>
    <col min="4102" max="4102" width="1.8984375" style="408" customWidth="1"/>
    <col min="4103" max="4103" width="5.09765625" style="408" customWidth="1"/>
    <col min="4104" max="4104" width="6" style="408" customWidth="1"/>
    <col min="4105" max="4105" width="1.3984375" style="408" customWidth="1"/>
    <col min="4106" max="4106" width="3.09765625" style="408" customWidth="1"/>
    <col min="4107" max="4107" width="1.3984375" style="408" customWidth="1"/>
    <col min="4108" max="4108" width="6.09765625" style="408" customWidth="1"/>
    <col min="4109" max="4109" width="1.3984375" style="408" customWidth="1"/>
    <col min="4110" max="4110" width="3.09765625" style="408" customWidth="1"/>
    <col min="4111" max="4111" width="1.3984375" style="408" customWidth="1"/>
    <col min="4112" max="4112" width="6.09765625" style="408" customWidth="1"/>
    <col min="4113" max="4113" width="1.3984375" style="408" customWidth="1"/>
    <col min="4114" max="4114" width="3.09765625" style="408" customWidth="1"/>
    <col min="4115" max="4115" width="1.3984375" style="408" customWidth="1"/>
    <col min="4116" max="4116" width="5.09765625" style="408" customWidth="1"/>
    <col min="4117" max="4117" width="1.3984375" style="408" customWidth="1"/>
    <col min="4118" max="4118" width="2.09765625" style="408" customWidth="1"/>
    <col min="4119" max="4119" width="1.3984375" style="408" customWidth="1"/>
    <col min="4120" max="4120" width="6.59765625" style="408" customWidth="1"/>
    <col min="4121" max="4121" width="1.3984375" style="408" customWidth="1"/>
    <col min="4122" max="4122" width="3.09765625" style="408" customWidth="1"/>
    <col min="4123" max="4123" width="1.3984375" style="408" customWidth="1"/>
    <col min="4124" max="4124" width="7.69921875" style="408" customWidth="1"/>
    <col min="4125" max="4125" width="1.3984375" style="408" customWidth="1"/>
    <col min="4126" max="4126" width="3.09765625" style="408" customWidth="1"/>
    <col min="4127" max="4127" width="1.3984375" style="408" customWidth="1"/>
    <col min="4128" max="4128" width="7.69921875" style="408" customWidth="1"/>
    <col min="4129" max="4129" width="1.3984375" style="408" customWidth="1"/>
    <col min="4130" max="4130" width="3.09765625" style="408" customWidth="1"/>
    <col min="4131" max="4131" width="1.3984375" style="408" customWidth="1"/>
    <col min="4132" max="4353" width="9" style="408"/>
    <col min="4354" max="4354" width="4.5" style="408" customWidth="1"/>
    <col min="4355" max="4355" width="1.8984375" style="408" customWidth="1"/>
    <col min="4356" max="4357" width="7" style="408" customWidth="1"/>
    <col min="4358" max="4358" width="1.8984375" style="408" customWidth="1"/>
    <col min="4359" max="4359" width="5.09765625" style="408" customWidth="1"/>
    <col min="4360" max="4360" width="6" style="408" customWidth="1"/>
    <col min="4361" max="4361" width="1.3984375" style="408" customWidth="1"/>
    <col min="4362" max="4362" width="3.09765625" style="408" customWidth="1"/>
    <col min="4363" max="4363" width="1.3984375" style="408" customWidth="1"/>
    <col min="4364" max="4364" width="6.09765625" style="408" customWidth="1"/>
    <col min="4365" max="4365" width="1.3984375" style="408" customWidth="1"/>
    <col min="4366" max="4366" width="3.09765625" style="408" customWidth="1"/>
    <col min="4367" max="4367" width="1.3984375" style="408" customWidth="1"/>
    <col min="4368" max="4368" width="6.09765625" style="408" customWidth="1"/>
    <col min="4369" max="4369" width="1.3984375" style="408" customWidth="1"/>
    <col min="4370" max="4370" width="3.09765625" style="408" customWidth="1"/>
    <col min="4371" max="4371" width="1.3984375" style="408" customWidth="1"/>
    <col min="4372" max="4372" width="5.09765625" style="408" customWidth="1"/>
    <col min="4373" max="4373" width="1.3984375" style="408" customWidth="1"/>
    <col min="4374" max="4374" width="2.09765625" style="408" customWidth="1"/>
    <col min="4375" max="4375" width="1.3984375" style="408" customWidth="1"/>
    <col min="4376" max="4376" width="6.59765625" style="408" customWidth="1"/>
    <col min="4377" max="4377" width="1.3984375" style="408" customWidth="1"/>
    <col min="4378" max="4378" width="3.09765625" style="408" customWidth="1"/>
    <col min="4379" max="4379" width="1.3984375" style="408" customWidth="1"/>
    <col min="4380" max="4380" width="7.69921875" style="408" customWidth="1"/>
    <col min="4381" max="4381" width="1.3984375" style="408" customWidth="1"/>
    <col min="4382" max="4382" width="3.09765625" style="408" customWidth="1"/>
    <col min="4383" max="4383" width="1.3984375" style="408" customWidth="1"/>
    <col min="4384" max="4384" width="7.69921875" style="408" customWidth="1"/>
    <col min="4385" max="4385" width="1.3984375" style="408" customWidth="1"/>
    <col min="4386" max="4386" width="3.09765625" style="408" customWidth="1"/>
    <col min="4387" max="4387" width="1.3984375" style="408" customWidth="1"/>
    <col min="4388" max="4609" width="9" style="408"/>
    <col min="4610" max="4610" width="4.5" style="408" customWidth="1"/>
    <col min="4611" max="4611" width="1.8984375" style="408" customWidth="1"/>
    <col min="4612" max="4613" width="7" style="408" customWidth="1"/>
    <col min="4614" max="4614" width="1.8984375" style="408" customWidth="1"/>
    <col min="4615" max="4615" width="5.09765625" style="408" customWidth="1"/>
    <col min="4616" max="4616" width="6" style="408" customWidth="1"/>
    <col min="4617" max="4617" width="1.3984375" style="408" customWidth="1"/>
    <col min="4618" max="4618" width="3.09765625" style="408" customWidth="1"/>
    <col min="4619" max="4619" width="1.3984375" style="408" customWidth="1"/>
    <col min="4620" max="4620" width="6.09765625" style="408" customWidth="1"/>
    <col min="4621" max="4621" width="1.3984375" style="408" customWidth="1"/>
    <col min="4622" max="4622" width="3.09765625" style="408" customWidth="1"/>
    <col min="4623" max="4623" width="1.3984375" style="408" customWidth="1"/>
    <col min="4624" max="4624" width="6.09765625" style="408" customWidth="1"/>
    <col min="4625" max="4625" width="1.3984375" style="408" customWidth="1"/>
    <col min="4626" max="4626" width="3.09765625" style="408" customWidth="1"/>
    <col min="4627" max="4627" width="1.3984375" style="408" customWidth="1"/>
    <col min="4628" max="4628" width="5.09765625" style="408" customWidth="1"/>
    <col min="4629" max="4629" width="1.3984375" style="408" customWidth="1"/>
    <col min="4630" max="4630" width="2.09765625" style="408" customWidth="1"/>
    <col min="4631" max="4631" width="1.3984375" style="408" customWidth="1"/>
    <col min="4632" max="4632" width="6.59765625" style="408" customWidth="1"/>
    <col min="4633" max="4633" width="1.3984375" style="408" customWidth="1"/>
    <col min="4634" max="4634" width="3.09765625" style="408" customWidth="1"/>
    <col min="4635" max="4635" width="1.3984375" style="408" customWidth="1"/>
    <col min="4636" max="4636" width="7.69921875" style="408" customWidth="1"/>
    <col min="4637" max="4637" width="1.3984375" style="408" customWidth="1"/>
    <col min="4638" max="4638" width="3.09765625" style="408" customWidth="1"/>
    <col min="4639" max="4639" width="1.3984375" style="408" customWidth="1"/>
    <col min="4640" max="4640" width="7.69921875" style="408" customWidth="1"/>
    <col min="4641" max="4641" width="1.3984375" style="408" customWidth="1"/>
    <col min="4642" max="4642" width="3.09765625" style="408" customWidth="1"/>
    <col min="4643" max="4643" width="1.3984375" style="408" customWidth="1"/>
    <col min="4644" max="4865" width="9" style="408"/>
    <col min="4866" max="4866" width="4.5" style="408" customWidth="1"/>
    <col min="4867" max="4867" width="1.8984375" style="408" customWidth="1"/>
    <col min="4868" max="4869" width="7" style="408" customWidth="1"/>
    <col min="4870" max="4870" width="1.8984375" style="408" customWidth="1"/>
    <col min="4871" max="4871" width="5.09765625" style="408" customWidth="1"/>
    <col min="4872" max="4872" width="6" style="408" customWidth="1"/>
    <col min="4873" max="4873" width="1.3984375" style="408" customWidth="1"/>
    <col min="4874" max="4874" width="3.09765625" style="408" customWidth="1"/>
    <col min="4875" max="4875" width="1.3984375" style="408" customWidth="1"/>
    <col min="4876" max="4876" width="6.09765625" style="408" customWidth="1"/>
    <col min="4877" max="4877" width="1.3984375" style="408" customWidth="1"/>
    <col min="4878" max="4878" width="3.09765625" style="408" customWidth="1"/>
    <col min="4879" max="4879" width="1.3984375" style="408" customWidth="1"/>
    <col min="4880" max="4880" width="6.09765625" style="408" customWidth="1"/>
    <col min="4881" max="4881" width="1.3984375" style="408" customWidth="1"/>
    <col min="4882" max="4882" width="3.09765625" style="408" customWidth="1"/>
    <col min="4883" max="4883" width="1.3984375" style="408" customWidth="1"/>
    <col min="4884" max="4884" width="5.09765625" style="408" customWidth="1"/>
    <col min="4885" max="4885" width="1.3984375" style="408" customWidth="1"/>
    <col min="4886" max="4886" width="2.09765625" style="408" customWidth="1"/>
    <col min="4887" max="4887" width="1.3984375" style="408" customWidth="1"/>
    <col min="4888" max="4888" width="6.59765625" style="408" customWidth="1"/>
    <col min="4889" max="4889" width="1.3984375" style="408" customWidth="1"/>
    <col min="4890" max="4890" width="3.09765625" style="408" customWidth="1"/>
    <col min="4891" max="4891" width="1.3984375" style="408" customWidth="1"/>
    <col min="4892" max="4892" width="7.69921875" style="408" customWidth="1"/>
    <col min="4893" max="4893" width="1.3984375" style="408" customWidth="1"/>
    <col min="4894" max="4894" width="3.09765625" style="408" customWidth="1"/>
    <col min="4895" max="4895" width="1.3984375" style="408" customWidth="1"/>
    <col min="4896" max="4896" width="7.69921875" style="408" customWidth="1"/>
    <col min="4897" max="4897" width="1.3984375" style="408" customWidth="1"/>
    <col min="4898" max="4898" width="3.09765625" style="408" customWidth="1"/>
    <col min="4899" max="4899" width="1.3984375" style="408" customWidth="1"/>
    <col min="4900" max="5121" width="9" style="408"/>
    <col min="5122" max="5122" width="4.5" style="408" customWidth="1"/>
    <col min="5123" max="5123" width="1.8984375" style="408" customWidth="1"/>
    <col min="5124" max="5125" width="7" style="408" customWidth="1"/>
    <col min="5126" max="5126" width="1.8984375" style="408" customWidth="1"/>
    <col min="5127" max="5127" width="5.09765625" style="408" customWidth="1"/>
    <col min="5128" max="5128" width="6" style="408" customWidth="1"/>
    <col min="5129" max="5129" width="1.3984375" style="408" customWidth="1"/>
    <col min="5130" max="5130" width="3.09765625" style="408" customWidth="1"/>
    <col min="5131" max="5131" width="1.3984375" style="408" customWidth="1"/>
    <col min="5132" max="5132" width="6.09765625" style="408" customWidth="1"/>
    <col min="5133" max="5133" width="1.3984375" style="408" customWidth="1"/>
    <col min="5134" max="5134" width="3.09765625" style="408" customWidth="1"/>
    <col min="5135" max="5135" width="1.3984375" style="408" customWidth="1"/>
    <col min="5136" max="5136" width="6.09765625" style="408" customWidth="1"/>
    <col min="5137" max="5137" width="1.3984375" style="408" customWidth="1"/>
    <col min="5138" max="5138" width="3.09765625" style="408" customWidth="1"/>
    <col min="5139" max="5139" width="1.3984375" style="408" customWidth="1"/>
    <col min="5140" max="5140" width="5.09765625" style="408" customWidth="1"/>
    <col min="5141" max="5141" width="1.3984375" style="408" customWidth="1"/>
    <col min="5142" max="5142" width="2.09765625" style="408" customWidth="1"/>
    <col min="5143" max="5143" width="1.3984375" style="408" customWidth="1"/>
    <col min="5144" max="5144" width="6.59765625" style="408" customWidth="1"/>
    <col min="5145" max="5145" width="1.3984375" style="408" customWidth="1"/>
    <col min="5146" max="5146" width="3.09765625" style="408" customWidth="1"/>
    <col min="5147" max="5147" width="1.3984375" style="408" customWidth="1"/>
    <col min="5148" max="5148" width="7.69921875" style="408" customWidth="1"/>
    <col min="5149" max="5149" width="1.3984375" style="408" customWidth="1"/>
    <col min="5150" max="5150" width="3.09765625" style="408" customWidth="1"/>
    <col min="5151" max="5151" width="1.3984375" style="408" customWidth="1"/>
    <col min="5152" max="5152" width="7.69921875" style="408" customWidth="1"/>
    <col min="5153" max="5153" width="1.3984375" style="408" customWidth="1"/>
    <col min="5154" max="5154" width="3.09765625" style="408" customWidth="1"/>
    <col min="5155" max="5155" width="1.3984375" style="408" customWidth="1"/>
    <col min="5156" max="5377" width="9" style="408"/>
    <col min="5378" max="5378" width="4.5" style="408" customWidth="1"/>
    <col min="5379" max="5379" width="1.8984375" style="408" customWidth="1"/>
    <col min="5380" max="5381" width="7" style="408" customWidth="1"/>
    <col min="5382" max="5382" width="1.8984375" style="408" customWidth="1"/>
    <col min="5383" max="5383" width="5.09765625" style="408" customWidth="1"/>
    <col min="5384" max="5384" width="6" style="408" customWidth="1"/>
    <col min="5385" max="5385" width="1.3984375" style="408" customWidth="1"/>
    <col min="5386" max="5386" width="3.09765625" style="408" customWidth="1"/>
    <col min="5387" max="5387" width="1.3984375" style="408" customWidth="1"/>
    <col min="5388" max="5388" width="6.09765625" style="408" customWidth="1"/>
    <col min="5389" max="5389" width="1.3984375" style="408" customWidth="1"/>
    <col min="5390" max="5390" width="3.09765625" style="408" customWidth="1"/>
    <col min="5391" max="5391" width="1.3984375" style="408" customWidth="1"/>
    <col min="5392" max="5392" width="6.09765625" style="408" customWidth="1"/>
    <col min="5393" max="5393" width="1.3984375" style="408" customWidth="1"/>
    <col min="5394" max="5394" width="3.09765625" style="408" customWidth="1"/>
    <col min="5395" max="5395" width="1.3984375" style="408" customWidth="1"/>
    <col min="5396" max="5396" width="5.09765625" style="408" customWidth="1"/>
    <col min="5397" max="5397" width="1.3984375" style="408" customWidth="1"/>
    <col min="5398" max="5398" width="2.09765625" style="408" customWidth="1"/>
    <col min="5399" max="5399" width="1.3984375" style="408" customWidth="1"/>
    <col min="5400" max="5400" width="6.59765625" style="408" customWidth="1"/>
    <col min="5401" max="5401" width="1.3984375" style="408" customWidth="1"/>
    <col min="5402" max="5402" width="3.09765625" style="408" customWidth="1"/>
    <col min="5403" max="5403" width="1.3984375" style="408" customWidth="1"/>
    <col min="5404" max="5404" width="7.69921875" style="408" customWidth="1"/>
    <col min="5405" max="5405" width="1.3984375" style="408" customWidth="1"/>
    <col min="5406" max="5406" width="3.09765625" style="408" customWidth="1"/>
    <col min="5407" max="5407" width="1.3984375" style="408" customWidth="1"/>
    <col min="5408" max="5408" width="7.69921875" style="408" customWidth="1"/>
    <col min="5409" max="5409" width="1.3984375" style="408" customWidth="1"/>
    <col min="5410" max="5410" width="3.09765625" style="408" customWidth="1"/>
    <col min="5411" max="5411" width="1.3984375" style="408" customWidth="1"/>
    <col min="5412" max="5633" width="9" style="408"/>
    <col min="5634" max="5634" width="4.5" style="408" customWidth="1"/>
    <col min="5635" max="5635" width="1.8984375" style="408" customWidth="1"/>
    <col min="5636" max="5637" width="7" style="408" customWidth="1"/>
    <col min="5638" max="5638" width="1.8984375" style="408" customWidth="1"/>
    <col min="5639" max="5639" width="5.09765625" style="408" customWidth="1"/>
    <col min="5640" max="5640" width="6" style="408" customWidth="1"/>
    <col min="5641" max="5641" width="1.3984375" style="408" customWidth="1"/>
    <col min="5642" max="5642" width="3.09765625" style="408" customWidth="1"/>
    <col min="5643" max="5643" width="1.3984375" style="408" customWidth="1"/>
    <col min="5644" max="5644" width="6.09765625" style="408" customWidth="1"/>
    <col min="5645" max="5645" width="1.3984375" style="408" customWidth="1"/>
    <col min="5646" max="5646" width="3.09765625" style="408" customWidth="1"/>
    <col min="5647" max="5647" width="1.3984375" style="408" customWidth="1"/>
    <col min="5648" max="5648" width="6.09765625" style="408" customWidth="1"/>
    <col min="5649" max="5649" width="1.3984375" style="408" customWidth="1"/>
    <col min="5650" max="5650" width="3.09765625" style="408" customWidth="1"/>
    <col min="5651" max="5651" width="1.3984375" style="408" customWidth="1"/>
    <col min="5652" max="5652" width="5.09765625" style="408" customWidth="1"/>
    <col min="5653" max="5653" width="1.3984375" style="408" customWidth="1"/>
    <col min="5654" max="5654" width="2.09765625" style="408" customWidth="1"/>
    <col min="5655" max="5655" width="1.3984375" style="408" customWidth="1"/>
    <col min="5656" max="5656" width="6.59765625" style="408" customWidth="1"/>
    <col min="5657" max="5657" width="1.3984375" style="408" customWidth="1"/>
    <col min="5658" max="5658" width="3.09765625" style="408" customWidth="1"/>
    <col min="5659" max="5659" width="1.3984375" style="408" customWidth="1"/>
    <col min="5660" max="5660" width="7.69921875" style="408" customWidth="1"/>
    <col min="5661" max="5661" width="1.3984375" style="408" customWidth="1"/>
    <col min="5662" max="5662" width="3.09765625" style="408" customWidth="1"/>
    <col min="5663" max="5663" width="1.3984375" style="408" customWidth="1"/>
    <col min="5664" max="5664" width="7.69921875" style="408" customWidth="1"/>
    <col min="5665" max="5665" width="1.3984375" style="408" customWidth="1"/>
    <col min="5666" max="5666" width="3.09765625" style="408" customWidth="1"/>
    <col min="5667" max="5667" width="1.3984375" style="408" customWidth="1"/>
    <col min="5668" max="5889" width="9" style="408"/>
    <col min="5890" max="5890" width="4.5" style="408" customWidth="1"/>
    <col min="5891" max="5891" width="1.8984375" style="408" customWidth="1"/>
    <col min="5892" max="5893" width="7" style="408" customWidth="1"/>
    <col min="5894" max="5894" width="1.8984375" style="408" customWidth="1"/>
    <col min="5895" max="5895" width="5.09765625" style="408" customWidth="1"/>
    <col min="5896" max="5896" width="6" style="408" customWidth="1"/>
    <col min="5897" max="5897" width="1.3984375" style="408" customWidth="1"/>
    <col min="5898" max="5898" width="3.09765625" style="408" customWidth="1"/>
    <col min="5899" max="5899" width="1.3984375" style="408" customWidth="1"/>
    <col min="5900" max="5900" width="6.09765625" style="408" customWidth="1"/>
    <col min="5901" max="5901" width="1.3984375" style="408" customWidth="1"/>
    <col min="5902" max="5902" width="3.09765625" style="408" customWidth="1"/>
    <col min="5903" max="5903" width="1.3984375" style="408" customWidth="1"/>
    <col min="5904" max="5904" width="6.09765625" style="408" customWidth="1"/>
    <col min="5905" max="5905" width="1.3984375" style="408" customWidth="1"/>
    <col min="5906" max="5906" width="3.09765625" style="408" customWidth="1"/>
    <col min="5907" max="5907" width="1.3984375" style="408" customWidth="1"/>
    <col min="5908" max="5908" width="5.09765625" style="408" customWidth="1"/>
    <col min="5909" max="5909" width="1.3984375" style="408" customWidth="1"/>
    <col min="5910" max="5910" width="2.09765625" style="408" customWidth="1"/>
    <col min="5911" max="5911" width="1.3984375" style="408" customWidth="1"/>
    <col min="5912" max="5912" width="6.59765625" style="408" customWidth="1"/>
    <col min="5913" max="5913" width="1.3984375" style="408" customWidth="1"/>
    <col min="5914" max="5914" width="3.09765625" style="408" customWidth="1"/>
    <col min="5915" max="5915" width="1.3984375" style="408" customWidth="1"/>
    <col min="5916" max="5916" width="7.69921875" style="408" customWidth="1"/>
    <col min="5917" max="5917" width="1.3984375" style="408" customWidth="1"/>
    <col min="5918" max="5918" width="3.09765625" style="408" customWidth="1"/>
    <col min="5919" max="5919" width="1.3984375" style="408" customWidth="1"/>
    <col min="5920" max="5920" width="7.69921875" style="408" customWidth="1"/>
    <col min="5921" max="5921" width="1.3984375" style="408" customWidth="1"/>
    <col min="5922" max="5922" width="3.09765625" style="408" customWidth="1"/>
    <col min="5923" max="5923" width="1.3984375" style="408" customWidth="1"/>
    <col min="5924" max="6145" width="9" style="408"/>
    <col min="6146" max="6146" width="4.5" style="408" customWidth="1"/>
    <col min="6147" max="6147" width="1.8984375" style="408" customWidth="1"/>
    <col min="6148" max="6149" width="7" style="408" customWidth="1"/>
    <col min="6150" max="6150" width="1.8984375" style="408" customWidth="1"/>
    <col min="6151" max="6151" width="5.09765625" style="408" customWidth="1"/>
    <col min="6152" max="6152" width="6" style="408" customWidth="1"/>
    <col min="6153" max="6153" width="1.3984375" style="408" customWidth="1"/>
    <col min="6154" max="6154" width="3.09765625" style="408" customWidth="1"/>
    <col min="6155" max="6155" width="1.3984375" style="408" customWidth="1"/>
    <col min="6156" max="6156" width="6.09765625" style="408" customWidth="1"/>
    <col min="6157" max="6157" width="1.3984375" style="408" customWidth="1"/>
    <col min="6158" max="6158" width="3.09765625" style="408" customWidth="1"/>
    <col min="6159" max="6159" width="1.3984375" style="408" customWidth="1"/>
    <col min="6160" max="6160" width="6.09765625" style="408" customWidth="1"/>
    <col min="6161" max="6161" width="1.3984375" style="408" customWidth="1"/>
    <col min="6162" max="6162" width="3.09765625" style="408" customWidth="1"/>
    <col min="6163" max="6163" width="1.3984375" style="408" customWidth="1"/>
    <col min="6164" max="6164" width="5.09765625" style="408" customWidth="1"/>
    <col min="6165" max="6165" width="1.3984375" style="408" customWidth="1"/>
    <col min="6166" max="6166" width="2.09765625" style="408" customWidth="1"/>
    <col min="6167" max="6167" width="1.3984375" style="408" customWidth="1"/>
    <col min="6168" max="6168" width="6.59765625" style="408" customWidth="1"/>
    <col min="6169" max="6169" width="1.3984375" style="408" customWidth="1"/>
    <col min="6170" max="6170" width="3.09765625" style="408" customWidth="1"/>
    <col min="6171" max="6171" width="1.3984375" style="408" customWidth="1"/>
    <col min="6172" max="6172" width="7.69921875" style="408" customWidth="1"/>
    <col min="6173" max="6173" width="1.3984375" style="408" customWidth="1"/>
    <col min="6174" max="6174" width="3.09765625" style="408" customWidth="1"/>
    <col min="6175" max="6175" width="1.3984375" style="408" customWidth="1"/>
    <col min="6176" max="6176" width="7.69921875" style="408" customWidth="1"/>
    <col min="6177" max="6177" width="1.3984375" style="408" customWidth="1"/>
    <col min="6178" max="6178" width="3.09765625" style="408" customWidth="1"/>
    <col min="6179" max="6179" width="1.3984375" style="408" customWidth="1"/>
    <col min="6180" max="6401" width="9" style="408"/>
    <col min="6402" max="6402" width="4.5" style="408" customWidth="1"/>
    <col min="6403" max="6403" width="1.8984375" style="408" customWidth="1"/>
    <col min="6404" max="6405" width="7" style="408" customWidth="1"/>
    <col min="6406" max="6406" width="1.8984375" style="408" customWidth="1"/>
    <col min="6407" max="6407" width="5.09765625" style="408" customWidth="1"/>
    <col min="6408" max="6408" width="6" style="408" customWidth="1"/>
    <col min="6409" max="6409" width="1.3984375" style="408" customWidth="1"/>
    <col min="6410" max="6410" width="3.09765625" style="408" customWidth="1"/>
    <col min="6411" max="6411" width="1.3984375" style="408" customWidth="1"/>
    <col min="6412" max="6412" width="6.09765625" style="408" customWidth="1"/>
    <col min="6413" max="6413" width="1.3984375" style="408" customWidth="1"/>
    <col min="6414" max="6414" width="3.09765625" style="408" customWidth="1"/>
    <col min="6415" max="6415" width="1.3984375" style="408" customWidth="1"/>
    <col min="6416" max="6416" width="6.09765625" style="408" customWidth="1"/>
    <col min="6417" max="6417" width="1.3984375" style="408" customWidth="1"/>
    <col min="6418" max="6418" width="3.09765625" style="408" customWidth="1"/>
    <col min="6419" max="6419" width="1.3984375" style="408" customWidth="1"/>
    <col min="6420" max="6420" width="5.09765625" style="408" customWidth="1"/>
    <col min="6421" max="6421" width="1.3984375" style="408" customWidth="1"/>
    <col min="6422" max="6422" width="2.09765625" style="408" customWidth="1"/>
    <col min="6423" max="6423" width="1.3984375" style="408" customWidth="1"/>
    <col min="6424" max="6424" width="6.59765625" style="408" customWidth="1"/>
    <col min="6425" max="6425" width="1.3984375" style="408" customWidth="1"/>
    <col min="6426" max="6426" width="3.09765625" style="408" customWidth="1"/>
    <col min="6427" max="6427" width="1.3984375" style="408" customWidth="1"/>
    <col min="6428" max="6428" width="7.69921875" style="408" customWidth="1"/>
    <col min="6429" max="6429" width="1.3984375" style="408" customWidth="1"/>
    <col min="6430" max="6430" width="3.09765625" style="408" customWidth="1"/>
    <col min="6431" max="6431" width="1.3984375" style="408" customWidth="1"/>
    <col min="6432" max="6432" width="7.69921875" style="408" customWidth="1"/>
    <col min="6433" max="6433" width="1.3984375" style="408" customWidth="1"/>
    <col min="6434" max="6434" width="3.09765625" style="408" customWidth="1"/>
    <col min="6435" max="6435" width="1.3984375" style="408" customWidth="1"/>
    <col min="6436" max="6657" width="9" style="408"/>
    <col min="6658" max="6658" width="4.5" style="408" customWidth="1"/>
    <col min="6659" max="6659" width="1.8984375" style="408" customWidth="1"/>
    <col min="6660" max="6661" width="7" style="408" customWidth="1"/>
    <col min="6662" max="6662" width="1.8984375" style="408" customWidth="1"/>
    <col min="6663" max="6663" width="5.09765625" style="408" customWidth="1"/>
    <col min="6664" max="6664" width="6" style="408" customWidth="1"/>
    <col min="6665" max="6665" width="1.3984375" style="408" customWidth="1"/>
    <col min="6666" max="6666" width="3.09765625" style="408" customWidth="1"/>
    <col min="6667" max="6667" width="1.3984375" style="408" customWidth="1"/>
    <col min="6668" max="6668" width="6.09765625" style="408" customWidth="1"/>
    <col min="6669" max="6669" width="1.3984375" style="408" customWidth="1"/>
    <col min="6670" max="6670" width="3.09765625" style="408" customWidth="1"/>
    <col min="6671" max="6671" width="1.3984375" style="408" customWidth="1"/>
    <col min="6672" max="6672" width="6.09765625" style="408" customWidth="1"/>
    <col min="6673" max="6673" width="1.3984375" style="408" customWidth="1"/>
    <col min="6674" max="6674" width="3.09765625" style="408" customWidth="1"/>
    <col min="6675" max="6675" width="1.3984375" style="408" customWidth="1"/>
    <col min="6676" max="6676" width="5.09765625" style="408" customWidth="1"/>
    <col min="6677" max="6677" width="1.3984375" style="408" customWidth="1"/>
    <col min="6678" max="6678" width="2.09765625" style="408" customWidth="1"/>
    <col min="6679" max="6679" width="1.3984375" style="408" customWidth="1"/>
    <col min="6680" max="6680" width="6.59765625" style="408" customWidth="1"/>
    <col min="6681" max="6681" width="1.3984375" style="408" customWidth="1"/>
    <col min="6682" max="6682" width="3.09765625" style="408" customWidth="1"/>
    <col min="6683" max="6683" width="1.3984375" style="408" customWidth="1"/>
    <col min="6684" max="6684" width="7.69921875" style="408" customWidth="1"/>
    <col min="6685" max="6685" width="1.3984375" style="408" customWidth="1"/>
    <col min="6686" max="6686" width="3.09765625" style="408" customWidth="1"/>
    <col min="6687" max="6687" width="1.3984375" style="408" customWidth="1"/>
    <col min="6688" max="6688" width="7.69921875" style="408" customWidth="1"/>
    <col min="6689" max="6689" width="1.3984375" style="408" customWidth="1"/>
    <col min="6690" max="6690" width="3.09765625" style="408" customWidth="1"/>
    <col min="6691" max="6691" width="1.3984375" style="408" customWidth="1"/>
    <col min="6692" max="6913" width="9" style="408"/>
    <col min="6914" max="6914" width="4.5" style="408" customWidth="1"/>
    <col min="6915" max="6915" width="1.8984375" style="408" customWidth="1"/>
    <col min="6916" max="6917" width="7" style="408" customWidth="1"/>
    <col min="6918" max="6918" width="1.8984375" style="408" customWidth="1"/>
    <col min="6919" max="6919" width="5.09765625" style="408" customWidth="1"/>
    <col min="6920" max="6920" width="6" style="408" customWidth="1"/>
    <col min="6921" max="6921" width="1.3984375" style="408" customWidth="1"/>
    <col min="6922" max="6922" width="3.09765625" style="408" customWidth="1"/>
    <col min="6923" max="6923" width="1.3984375" style="408" customWidth="1"/>
    <col min="6924" max="6924" width="6.09765625" style="408" customWidth="1"/>
    <col min="6925" max="6925" width="1.3984375" style="408" customWidth="1"/>
    <col min="6926" max="6926" width="3.09765625" style="408" customWidth="1"/>
    <col min="6927" max="6927" width="1.3984375" style="408" customWidth="1"/>
    <col min="6928" max="6928" width="6.09765625" style="408" customWidth="1"/>
    <col min="6929" max="6929" width="1.3984375" style="408" customWidth="1"/>
    <col min="6930" max="6930" width="3.09765625" style="408" customWidth="1"/>
    <col min="6931" max="6931" width="1.3984375" style="408" customWidth="1"/>
    <col min="6932" max="6932" width="5.09765625" style="408" customWidth="1"/>
    <col min="6933" max="6933" width="1.3984375" style="408" customWidth="1"/>
    <col min="6934" max="6934" width="2.09765625" style="408" customWidth="1"/>
    <col min="6935" max="6935" width="1.3984375" style="408" customWidth="1"/>
    <col min="6936" max="6936" width="6.59765625" style="408" customWidth="1"/>
    <col min="6937" max="6937" width="1.3984375" style="408" customWidth="1"/>
    <col min="6938" max="6938" width="3.09765625" style="408" customWidth="1"/>
    <col min="6939" max="6939" width="1.3984375" style="408" customWidth="1"/>
    <col min="6940" max="6940" width="7.69921875" style="408" customWidth="1"/>
    <col min="6941" max="6941" width="1.3984375" style="408" customWidth="1"/>
    <col min="6942" max="6942" width="3.09765625" style="408" customWidth="1"/>
    <col min="6943" max="6943" width="1.3984375" style="408" customWidth="1"/>
    <col min="6944" max="6944" width="7.69921875" style="408" customWidth="1"/>
    <col min="6945" max="6945" width="1.3984375" style="408" customWidth="1"/>
    <col min="6946" max="6946" width="3.09765625" style="408" customWidth="1"/>
    <col min="6947" max="6947" width="1.3984375" style="408" customWidth="1"/>
    <col min="6948" max="7169" width="9" style="408"/>
    <col min="7170" max="7170" width="4.5" style="408" customWidth="1"/>
    <col min="7171" max="7171" width="1.8984375" style="408" customWidth="1"/>
    <col min="7172" max="7173" width="7" style="408" customWidth="1"/>
    <col min="7174" max="7174" width="1.8984375" style="408" customWidth="1"/>
    <col min="7175" max="7175" width="5.09765625" style="408" customWidth="1"/>
    <col min="7176" max="7176" width="6" style="408" customWidth="1"/>
    <col min="7177" max="7177" width="1.3984375" style="408" customWidth="1"/>
    <col min="7178" max="7178" width="3.09765625" style="408" customWidth="1"/>
    <col min="7179" max="7179" width="1.3984375" style="408" customWidth="1"/>
    <col min="7180" max="7180" width="6.09765625" style="408" customWidth="1"/>
    <col min="7181" max="7181" width="1.3984375" style="408" customWidth="1"/>
    <col min="7182" max="7182" width="3.09765625" style="408" customWidth="1"/>
    <col min="7183" max="7183" width="1.3984375" style="408" customWidth="1"/>
    <col min="7184" max="7184" width="6.09765625" style="408" customWidth="1"/>
    <col min="7185" max="7185" width="1.3984375" style="408" customWidth="1"/>
    <col min="7186" max="7186" width="3.09765625" style="408" customWidth="1"/>
    <col min="7187" max="7187" width="1.3984375" style="408" customWidth="1"/>
    <col min="7188" max="7188" width="5.09765625" style="408" customWidth="1"/>
    <col min="7189" max="7189" width="1.3984375" style="408" customWidth="1"/>
    <col min="7190" max="7190" width="2.09765625" style="408" customWidth="1"/>
    <col min="7191" max="7191" width="1.3984375" style="408" customWidth="1"/>
    <col min="7192" max="7192" width="6.59765625" style="408" customWidth="1"/>
    <col min="7193" max="7193" width="1.3984375" style="408" customWidth="1"/>
    <col min="7194" max="7194" width="3.09765625" style="408" customWidth="1"/>
    <col min="7195" max="7195" width="1.3984375" style="408" customWidth="1"/>
    <col min="7196" max="7196" width="7.69921875" style="408" customWidth="1"/>
    <col min="7197" max="7197" width="1.3984375" style="408" customWidth="1"/>
    <col min="7198" max="7198" width="3.09765625" style="408" customWidth="1"/>
    <col min="7199" max="7199" width="1.3984375" style="408" customWidth="1"/>
    <col min="7200" max="7200" width="7.69921875" style="408" customWidth="1"/>
    <col min="7201" max="7201" width="1.3984375" style="408" customWidth="1"/>
    <col min="7202" max="7202" width="3.09765625" style="408" customWidth="1"/>
    <col min="7203" max="7203" width="1.3984375" style="408" customWidth="1"/>
    <col min="7204" max="7425" width="9" style="408"/>
    <col min="7426" max="7426" width="4.5" style="408" customWidth="1"/>
    <col min="7427" max="7427" width="1.8984375" style="408" customWidth="1"/>
    <col min="7428" max="7429" width="7" style="408" customWidth="1"/>
    <col min="7430" max="7430" width="1.8984375" style="408" customWidth="1"/>
    <col min="7431" max="7431" width="5.09765625" style="408" customWidth="1"/>
    <col min="7432" max="7432" width="6" style="408" customWidth="1"/>
    <col min="7433" max="7433" width="1.3984375" style="408" customWidth="1"/>
    <col min="7434" max="7434" width="3.09765625" style="408" customWidth="1"/>
    <col min="7435" max="7435" width="1.3984375" style="408" customWidth="1"/>
    <col min="7436" max="7436" width="6.09765625" style="408" customWidth="1"/>
    <col min="7437" max="7437" width="1.3984375" style="408" customWidth="1"/>
    <col min="7438" max="7438" width="3.09765625" style="408" customWidth="1"/>
    <col min="7439" max="7439" width="1.3984375" style="408" customWidth="1"/>
    <col min="7440" max="7440" width="6.09765625" style="408" customWidth="1"/>
    <col min="7441" max="7441" width="1.3984375" style="408" customWidth="1"/>
    <col min="7442" max="7442" width="3.09765625" style="408" customWidth="1"/>
    <col min="7443" max="7443" width="1.3984375" style="408" customWidth="1"/>
    <col min="7444" max="7444" width="5.09765625" style="408" customWidth="1"/>
    <col min="7445" max="7445" width="1.3984375" style="408" customWidth="1"/>
    <col min="7446" max="7446" width="2.09765625" style="408" customWidth="1"/>
    <col min="7447" max="7447" width="1.3984375" style="408" customWidth="1"/>
    <col min="7448" max="7448" width="6.59765625" style="408" customWidth="1"/>
    <col min="7449" max="7449" width="1.3984375" style="408" customWidth="1"/>
    <col min="7450" max="7450" width="3.09765625" style="408" customWidth="1"/>
    <col min="7451" max="7451" width="1.3984375" style="408" customWidth="1"/>
    <col min="7452" max="7452" width="7.69921875" style="408" customWidth="1"/>
    <col min="7453" max="7453" width="1.3984375" style="408" customWidth="1"/>
    <col min="7454" max="7454" width="3.09765625" style="408" customWidth="1"/>
    <col min="7455" max="7455" width="1.3984375" style="408" customWidth="1"/>
    <col min="7456" max="7456" width="7.69921875" style="408" customWidth="1"/>
    <col min="7457" max="7457" width="1.3984375" style="408" customWidth="1"/>
    <col min="7458" max="7458" width="3.09765625" style="408" customWidth="1"/>
    <col min="7459" max="7459" width="1.3984375" style="408" customWidth="1"/>
    <col min="7460" max="7681" width="9" style="408"/>
    <col min="7682" max="7682" width="4.5" style="408" customWidth="1"/>
    <col min="7683" max="7683" width="1.8984375" style="408" customWidth="1"/>
    <col min="7684" max="7685" width="7" style="408" customWidth="1"/>
    <col min="7686" max="7686" width="1.8984375" style="408" customWidth="1"/>
    <col min="7687" max="7687" width="5.09765625" style="408" customWidth="1"/>
    <col min="7688" max="7688" width="6" style="408" customWidth="1"/>
    <col min="7689" max="7689" width="1.3984375" style="408" customWidth="1"/>
    <col min="7690" max="7690" width="3.09765625" style="408" customWidth="1"/>
    <col min="7691" max="7691" width="1.3984375" style="408" customWidth="1"/>
    <col min="7692" max="7692" width="6.09765625" style="408" customWidth="1"/>
    <col min="7693" max="7693" width="1.3984375" style="408" customWidth="1"/>
    <col min="7694" max="7694" width="3.09765625" style="408" customWidth="1"/>
    <col min="7695" max="7695" width="1.3984375" style="408" customWidth="1"/>
    <col min="7696" max="7696" width="6.09765625" style="408" customWidth="1"/>
    <col min="7697" max="7697" width="1.3984375" style="408" customWidth="1"/>
    <col min="7698" max="7698" width="3.09765625" style="408" customWidth="1"/>
    <col min="7699" max="7699" width="1.3984375" style="408" customWidth="1"/>
    <col min="7700" max="7700" width="5.09765625" style="408" customWidth="1"/>
    <col min="7701" max="7701" width="1.3984375" style="408" customWidth="1"/>
    <col min="7702" max="7702" width="2.09765625" style="408" customWidth="1"/>
    <col min="7703" max="7703" width="1.3984375" style="408" customWidth="1"/>
    <col min="7704" max="7704" width="6.59765625" style="408" customWidth="1"/>
    <col min="7705" max="7705" width="1.3984375" style="408" customWidth="1"/>
    <col min="7706" max="7706" width="3.09765625" style="408" customWidth="1"/>
    <col min="7707" max="7707" width="1.3984375" style="408" customWidth="1"/>
    <col min="7708" max="7708" width="7.69921875" style="408" customWidth="1"/>
    <col min="7709" max="7709" width="1.3984375" style="408" customWidth="1"/>
    <col min="7710" max="7710" width="3.09765625" style="408" customWidth="1"/>
    <col min="7711" max="7711" width="1.3984375" style="408" customWidth="1"/>
    <col min="7712" max="7712" width="7.69921875" style="408" customWidth="1"/>
    <col min="7713" max="7713" width="1.3984375" style="408" customWidth="1"/>
    <col min="7714" max="7714" width="3.09765625" style="408" customWidth="1"/>
    <col min="7715" max="7715" width="1.3984375" style="408" customWidth="1"/>
    <col min="7716" max="7937" width="9" style="408"/>
    <col min="7938" max="7938" width="4.5" style="408" customWidth="1"/>
    <col min="7939" max="7939" width="1.8984375" style="408" customWidth="1"/>
    <col min="7940" max="7941" width="7" style="408" customWidth="1"/>
    <col min="7942" max="7942" width="1.8984375" style="408" customWidth="1"/>
    <col min="7943" max="7943" width="5.09765625" style="408" customWidth="1"/>
    <col min="7944" max="7944" width="6" style="408" customWidth="1"/>
    <col min="7945" max="7945" width="1.3984375" style="408" customWidth="1"/>
    <col min="7946" max="7946" width="3.09765625" style="408" customWidth="1"/>
    <col min="7947" max="7947" width="1.3984375" style="408" customWidth="1"/>
    <col min="7948" max="7948" width="6.09765625" style="408" customWidth="1"/>
    <col min="7949" max="7949" width="1.3984375" style="408" customWidth="1"/>
    <col min="7950" max="7950" width="3.09765625" style="408" customWidth="1"/>
    <col min="7951" max="7951" width="1.3984375" style="408" customWidth="1"/>
    <col min="7952" max="7952" width="6.09765625" style="408" customWidth="1"/>
    <col min="7953" max="7953" width="1.3984375" style="408" customWidth="1"/>
    <col min="7954" max="7954" width="3.09765625" style="408" customWidth="1"/>
    <col min="7955" max="7955" width="1.3984375" style="408" customWidth="1"/>
    <col min="7956" max="7956" width="5.09765625" style="408" customWidth="1"/>
    <col min="7957" max="7957" width="1.3984375" style="408" customWidth="1"/>
    <col min="7958" max="7958" width="2.09765625" style="408" customWidth="1"/>
    <col min="7959" max="7959" width="1.3984375" style="408" customWidth="1"/>
    <col min="7960" max="7960" width="6.59765625" style="408" customWidth="1"/>
    <col min="7961" max="7961" width="1.3984375" style="408" customWidth="1"/>
    <col min="7962" max="7962" width="3.09765625" style="408" customWidth="1"/>
    <col min="7963" max="7963" width="1.3984375" style="408" customWidth="1"/>
    <col min="7964" max="7964" width="7.69921875" style="408" customWidth="1"/>
    <col min="7965" max="7965" width="1.3984375" style="408" customWidth="1"/>
    <col min="7966" max="7966" width="3.09765625" style="408" customWidth="1"/>
    <col min="7967" max="7967" width="1.3984375" style="408" customWidth="1"/>
    <col min="7968" max="7968" width="7.69921875" style="408" customWidth="1"/>
    <col min="7969" max="7969" width="1.3984375" style="408" customWidth="1"/>
    <col min="7970" max="7970" width="3.09765625" style="408" customWidth="1"/>
    <col min="7971" max="7971" width="1.3984375" style="408" customWidth="1"/>
    <col min="7972" max="8193" width="9" style="408"/>
    <col min="8194" max="8194" width="4.5" style="408" customWidth="1"/>
    <col min="8195" max="8195" width="1.8984375" style="408" customWidth="1"/>
    <col min="8196" max="8197" width="7" style="408" customWidth="1"/>
    <col min="8198" max="8198" width="1.8984375" style="408" customWidth="1"/>
    <col min="8199" max="8199" width="5.09765625" style="408" customWidth="1"/>
    <col min="8200" max="8200" width="6" style="408" customWidth="1"/>
    <col min="8201" max="8201" width="1.3984375" style="408" customWidth="1"/>
    <col min="8202" max="8202" width="3.09765625" style="408" customWidth="1"/>
    <col min="8203" max="8203" width="1.3984375" style="408" customWidth="1"/>
    <col min="8204" max="8204" width="6.09765625" style="408" customWidth="1"/>
    <col min="8205" max="8205" width="1.3984375" style="408" customWidth="1"/>
    <col min="8206" max="8206" width="3.09765625" style="408" customWidth="1"/>
    <col min="8207" max="8207" width="1.3984375" style="408" customWidth="1"/>
    <col min="8208" max="8208" width="6.09765625" style="408" customWidth="1"/>
    <col min="8209" max="8209" width="1.3984375" style="408" customWidth="1"/>
    <col min="8210" max="8210" width="3.09765625" style="408" customWidth="1"/>
    <col min="8211" max="8211" width="1.3984375" style="408" customWidth="1"/>
    <col min="8212" max="8212" width="5.09765625" style="408" customWidth="1"/>
    <col min="8213" max="8213" width="1.3984375" style="408" customWidth="1"/>
    <col min="8214" max="8214" width="2.09765625" style="408" customWidth="1"/>
    <col min="8215" max="8215" width="1.3984375" style="408" customWidth="1"/>
    <col min="8216" max="8216" width="6.59765625" style="408" customWidth="1"/>
    <col min="8217" max="8217" width="1.3984375" style="408" customWidth="1"/>
    <col min="8218" max="8218" width="3.09765625" style="408" customWidth="1"/>
    <col min="8219" max="8219" width="1.3984375" style="408" customWidth="1"/>
    <col min="8220" max="8220" width="7.69921875" style="408" customWidth="1"/>
    <col min="8221" max="8221" width="1.3984375" style="408" customWidth="1"/>
    <col min="8222" max="8222" width="3.09765625" style="408" customWidth="1"/>
    <col min="8223" max="8223" width="1.3984375" style="408" customWidth="1"/>
    <col min="8224" max="8224" width="7.69921875" style="408" customWidth="1"/>
    <col min="8225" max="8225" width="1.3984375" style="408" customWidth="1"/>
    <col min="8226" max="8226" width="3.09765625" style="408" customWidth="1"/>
    <col min="8227" max="8227" width="1.3984375" style="408" customWidth="1"/>
    <col min="8228" max="8449" width="9" style="408"/>
    <col min="8450" max="8450" width="4.5" style="408" customWidth="1"/>
    <col min="8451" max="8451" width="1.8984375" style="408" customWidth="1"/>
    <col min="8452" max="8453" width="7" style="408" customWidth="1"/>
    <col min="8454" max="8454" width="1.8984375" style="408" customWidth="1"/>
    <col min="8455" max="8455" width="5.09765625" style="408" customWidth="1"/>
    <col min="8456" max="8456" width="6" style="408" customWidth="1"/>
    <col min="8457" max="8457" width="1.3984375" style="408" customWidth="1"/>
    <col min="8458" max="8458" width="3.09765625" style="408" customWidth="1"/>
    <col min="8459" max="8459" width="1.3984375" style="408" customWidth="1"/>
    <col min="8460" max="8460" width="6.09765625" style="408" customWidth="1"/>
    <col min="8461" max="8461" width="1.3984375" style="408" customWidth="1"/>
    <col min="8462" max="8462" width="3.09765625" style="408" customWidth="1"/>
    <col min="8463" max="8463" width="1.3984375" style="408" customWidth="1"/>
    <col min="8464" max="8464" width="6.09765625" style="408" customWidth="1"/>
    <col min="8465" max="8465" width="1.3984375" style="408" customWidth="1"/>
    <col min="8466" max="8466" width="3.09765625" style="408" customWidth="1"/>
    <col min="8467" max="8467" width="1.3984375" style="408" customWidth="1"/>
    <col min="8468" max="8468" width="5.09765625" style="408" customWidth="1"/>
    <col min="8469" max="8469" width="1.3984375" style="408" customWidth="1"/>
    <col min="8470" max="8470" width="2.09765625" style="408" customWidth="1"/>
    <col min="8471" max="8471" width="1.3984375" style="408" customWidth="1"/>
    <col min="8472" max="8472" width="6.59765625" style="408" customWidth="1"/>
    <col min="8473" max="8473" width="1.3984375" style="408" customWidth="1"/>
    <col min="8474" max="8474" width="3.09765625" style="408" customWidth="1"/>
    <col min="8475" max="8475" width="1.3984375" style="408" customWidth="1"/>
    <col min="8476" max="8476" width="7.69921875" style="408" customWidth="1"/>
    <col min="8477" max="8477" width="1.3984375" style="408" customWidth="1"/>
    <col min="8478" max="8478" width="3.09765625" style="408" customWidth="1"/>
    <col min="8479" max="8479" width="1.3984375" style="408" customWidth="1"/>
    <col min="8480" max="8480" width="7.69921875" style="408" customWidth="1"/>
    <col min="8481" max="8481" width="1.3984375" style="408" customWidth="1"/>
    <col min="8482" max="8482" width="3.09765625" style="408" customWidth="1"/>
    <col min="8483" max="8483" width="1.3984375" style="408" customWidth="1"/>
    <col min="8484" max="8705" width="9" style="408"/>
    <col min="8706" max="8706" width="4.5" style="408" customWidth="1"/>
    <col min="8707" max="8707" width="1.8984375" style="408" customWidth="1"/>
    <col min="8708" max="8709" width="7" style="408" customWidth="1"/>
    <col min="8710" max="8710" width="1.8984375" style="408" customWidth="1"/>
    <col min="8711" max="8711" width="5.09765625" style="408" customWidth="1"/>
    <col min="8712" max="8712" width="6" style="408" customWidth="1"/>
    <col min="8713" max="8713" width="1.3984375" style="408" customWidth="1"/>
    <col min="8714" max="8714" width="3.09765625" style="408" customWidth="1"/>
    <col min="8715" max="8715" width="1.3984375" style="408" customWidth="1"/>
    <col min="8716" max="8716" width="6.09765625" style="408" customWidth="1"/>
    <col min="8717" max="8717" width="1.3984375" style="408" customWidth="1"/>
    <col min="8718" max="8718" width="3.09765625" style="408" customWidth="1"/>
    <col min="8719" max="8719" width="1.3984375" style="408" customWidth="1"/>
    <col min="8720" max="8720" width="6.09765625" style="408" customWidth="1"/>
    <col min="8721" max="8721" width="1.3984375" style="408" customWidth="1"/>
    <col min="8722" max="8722" width="3.09765625" style="408" customWidth="1"/>
    <col min="8723" max="8723" width="1.3984375" style="408" customWidth="1"/>
    <col min="8724" max="8724" width="5.09765625" style="408" customWidth="1"/>
    <col min="8725" max="8725" width="1.3984375" style="408" customWidth="1"/>
    <col min="8726" max="8726" width="2.09765625" style="408" customWidth="1"/>
    <col min="8727" max="8727" width="1.3984375" style="408" customWidth="1"/>
    <col min="8728" max="8728" width="6.59765625" style="408" customWidth="1"/>
    <col min="8729" max="8729" width="1.3984375" style="408" customWidth="1"/>
    <col min="8730" max="8730" width="3.09765625" style="408" customWidth="1"/>
    <col min="8731" max="8731" width="1.3984375" style="408" customWidth="1"/>
    <col min="8732" max="8732" width="7.69921875" style="408" customWidth="1"/>
    <col min="8733" max="8733" width="1.3984375" style="408" customWidth="1"/>
    <col min="8734" max="8734" width="3.09765625" style="408" customWidth="1"/>
    <col min="8735" max="8735" width="1.3984375" style="408" customWidth="1"/>
    <col min="8736" max="8736" width="7.69921875" style="408" customWidth="1"/>
    <col min="8737" max="8737" width="1.3984375" style="408" customWidth="1"/>
    <col min="8738" max="8738" width="3.09765625" style="408" customWidth="1"/>
    <col min="8739" max="8739" width="1.3984375" style="408" customWidth="1"/>
    <col min="8740" max="8961" width="9" style="408"/>
    <col min="8962" max="8962" width="4.5" style="408" customWidth="1"/>
    <col min="8963" max="8963" width="1.8984375" style="408" customWidth="1"/>
    <col min="8964" max="8965" width="7" style="408" customWidth="1"/>
    <col min="8966" max="8966" width="1.8984375" style="408" customWidth="1"/>
    <col min="8967" max="8967" width="5.09765625" style="408" customWidth="1"/>
    <col min="8968" max="8968" width="6" style="408" customWidth="1"/>
    <col min="8969" max="8969" width="1.3984375" style="408" customWidth="1"/>
    <col min="8970" max="8970" width="3.09765625" style="408" customWidth="1"/>
    <col min="8971" max="8971" width="1.3984375" style="408" customWidth="1"/>
    <col min="8972" max="8972" width="6.09765625" style="408" customWidth="1"/>
    <col min="8973" max="8973" width="1.3984375" style="408" customWidth="1"/>
    <col min="8974" max="8974" width="3.09765625" style="408" customWidth="1"/>
    <col min="8975" max="8975" width="1.3984375" style="408" customWidth="1"/>
    <col min="8976" max="8976" width="6.09765625" style="408" customWidth="1"/>
    <col min="8977" max="8977" width="1.3984375" style="408" customWidth="1"/>
    <col min="8978" max="8978" width="3.09765625" style="408" customWidth="1"/>
    <col min="8979" max="8979" width="1.3984375" style="408" customWidth="1"/>
    <col min="8980" max="8980" width="5.09765625" style="408" customWidth="1"/>
    <col min="8981" max="8981" width="1.3984375" style="408" customWidth="1"/>
    <col min="8982" max="8982" width="2.09765625" style="408" customWidth="1"/>
    <col min="8983" max="8983" width="1.3984375" style="408" customWidth="1"/>
    <col min="8984" max="8984" width="6.59765625" style="408" customWidth="1"/>
    <col min="8985" max="8985" width="1.3984375" style="408" customWidth="1"/>
    <col min="8986" max="8986" width="3.09765625" style="408" customWidth="1"/>
    <col min="8987" max="8987" width="1.3984375" style="408" customWidth="1"/>
    <col min="8988" max="8988" width="7.69921875" style="408" customWidth="1"/>
    <col min="8989" max="8989" width="1.3984375" style="408" customWidth="1"/>
    <col min="8990" max="8990" width="3.09765625" style="408" customWidth="1"/>
    <col min="8991" max="8991" width="1.3984375" style="408" customWidth="1"/>
    <col min="8992" max="8992" width="7.69921875" style="408" customWidth="1"/>
    <col min="8993" max="8993" width="1.3984375" style="408" customWidth="1"/>
    <col min="8994" max="8994" width="3.09765625" style="408" customWidth="1"/>
    <col min="8995" max="8995" width="1.3984375" style="408" customWidth="1"/>
    <col min="8996" max="9217" width="9" style="408"/>
    <col min="9218" max="9218" width="4.5" style="408" customWidth="1"/>
    <col min="9219" max="9219" width="1.8984375" style="408" customWidth="1"/>
    <col min="9220" max="9221" width="7" style="408" customWidth="1"/>
    <col min="9222" max="9222" width="1.8984375" style="408" customWidth="1"/>
    <col min="9223" max="9223" width="5.09765625" style="408" customWidth="1"/>
    <col min="9224" max="9224" width="6" style="408" customWidth="1"/>
    <col min="9225" max="9225" width="1.3984375" style="408" customWidth="1"/>
    <col min="9226" max="9226" width="3.09765625" style="408" customWidth="1"/>
    <col min="9227" max="9227" width="1.3984375" style="408" customWidth="1"/>
    <col min="9228" max="9228" width="6.09765625" style="408" customWidth="1"/>
    <col min="9229" max="9229" width="1.3984375" style="408" customWidth="1"/>
    <col min="9230" max="9230" width="3.09765625" style="408" customWidth="1"/>
    <col min="9231" max="9231" width="1.3984375" style="408" customWidth="1"/>
    <col min="9232" max="9232" width="6.09765625" style="408" customWidth="1"/>
    <col min="9233" max="9233" width="1.3984375" style="408" customWidth="1"/>
    <col min="9234" max="9234" width="3.09765625" style="408" customWidth="1"/>
    <col min="9235" max="9235" width="1.3984375" style="408" customWidth="1"/>
    <col min="9236" max="9236" width="5.09765625" style="408" customWidth="1"/>
    <col min="9237" max="9237" width="1.3984375" style="408" customWidth="1"/>
    <col min="9238" max="9238" width="2.09765625" style="408" customWidth="1"/>
    <col min="9239" max="9239" width="1.3984375" style="408" customWidth="1"/>
    <col min="9240" max="9240" width="6.59765625" style="408" customWidth="1"/>
    <col min="9241" max="9241" width="1.3984375" style="408" customWidth="1"/>
    <col min="9242" max="9242" width="3.09765625" style="408" customWidth="1"/>
    <col min="9243" max="9243" width="1.3984375" style="408" customWidth="1"/>
    <col min="9244" max="9244" width="7.69921875" style="408" customWidth="1"/>
    <col min="9245" max="9245" width="1.3984375" style="408" customWidth="1"/>
    <col min="9246" max="9246" width="3.09765625" style="408" customWidth="1"/>
    <col min="9247" max="9247" width="1.3984375" style="408" customWidth="1"/>
    <col min="9248" max="9248" width="7.69921875" style="408" customWidth="1"/>
    <col min="9249" max="9249" width="1.3984375" style="408" customWidth="1"/>
    <col min="9250" max="9250" width="3.09765625" style="408" customWidth="1"/>
    <col min="9251" max="9251" width="1.3984375" style="408" customWidth="1"/>
    <col min="9252" max="9473" width="9" style="408"/>
    <col min="9474" max="9474" width="4.5" style="408" customWidth="1"/>
    <col min="9475" max="9475" width="1.8984375" style="408" customWidth="1"/>
    <col min="9476" max="9477" width="7" style="408" customWidth="1"/>
    <col min="9478" max="9478" width="1.8984375" style="408" customWidth="1"/>
    <col min="9479" max="9479" width="5.09765625" style="408" customWidth="1"/>
    <col min="9480" max="9480" width="6" style="408" customWidth="1"/>
    <col min="9481" max="9481" width="1.3984375" style="408" customWidth="1"/>
    <col min="9482" max="9482" width="3.09765625" style="408" customWidth="1"/>
    <col min="9483" max="9483" width="1.3984375" style="408" customWidth="1"/>
    <col min="9484" max="9484" width="6.09765625" style="408" customWidth="1"/>
    <col min="9485" max="9485" width="1.3984375" style="408" customWidth="1"/>
    <col min="9486" max="9486" width="3.09765625" style="408" customWidth="1"/>
    <col min="9487" max="9487" width="1.3984375" style="408" customWidth="1"/>
    <col min="9488" max="9488" width="6.09765625" style="408" customWidth="1"/>
    <col min="9489" max="9489" width="1.3984375" style="408" customWidth="1"/>
    <col min="9490" max="9490" width="3.09765625" style="408" customWidth="1"/>
    <col min="9491" max="9491" width="1.3984375" style="408" customWidth="1"/>
    <col min="9492" max="9492" width="5.09765625" style="408" customWidth="1"/>
    <col min="9493" max="9493" width="1.3984375" style="408" customWidth="1"/>
    <col min="9494" max="9494" width="2.09765625" style="408" customWidth="1"/>
    <col min="9495" max="9495" width="1.3984375" style="408" customWidth="1"/>
    <col min="9496" max="9496" width="6.59765625" style="408" customWidth="1"/>
    <col min="9497" max="9497" width="1.3984375" style="408" customWidth="1"/>
    <col min="9498" max="9498" width="3.09765625" style="408" customWidth="1"/>
    <col min="9499" max="9499" width="1.3984375" style="408" customWidth="1"/>
    <col min="9500" max="9500" width="7.69921875" style="408" customWidth="1"/>
    <col min="9501" max="9501" width="1.3984375" style="408" customWidth="1"/>
    <col min="9502" max="9502" width="3.09765625" style="408" customWidth="1"/>
    <col min="9503" max="9503" width="1.3984375" style="408" customWidth="1"/>
    <col min="9504" max="9504" width="7.69921875" style="408" customWidth="1"/>
    <col min="9505" max="9505" width="1.3984375" style="408" customWidth="1"/>
    <col min="9506" max="9506" width="3.09765625" style="408" customWidth="1"/>
    <col min="9507" max="9507" width="1.3984375" style="408" customWidth="1"/>
    <col min="9508" max="9729" width="9" style="408"/>
    <col min="9730" max="9730" width="4.5" style="408" customWidth="1"/>
    <col min="9731" max="9731" width="1.8984375" style="408" customWidth="1"/>
    <col min="9732" max="9733" width="7" style="408" customWidth="1"/>
    <col min="9734" max="9734" width="1.8984375" style="408" customWidth="1"/>
    <col min="9735" max="9735" width="5.09765625" style="408" customWidth="1"/>
    <col min="9736" max="9736" width="6" style="408" customWidth="1"/>
    <col min="9737" max="9737" width="1.3984375" style="408" customWidth="1"/>
    <col min="9738" max="9738" width="3.09765625" style="408" customWidth="1"/>
    <col min="9739" max="9739" width="1.3984375" style="408" customWidth="1"/>
    <col min="9740" max="9740" width="6.09765625" style="408" customWidth="1"/>
    <col min="9741" max="9741" width="1.3984375" style="408" customWidth="1"/>
    <col min="9742" max="9742" width="3.09765625" style="408" customWidth="1"/>
    <col min="9743" max="9743" width="1.3984375" style="408" customWidth="1"/>
    <col min="9744" max="9744" width="6.09765625" style="408" customWidth="1"/>
    <col min="9745" max="9745" width="1.3984375" style="408" customWidth="1"/>
    <col min="9746" max="9746" width="3.09765625" style="408" customWidth="1"/>
    <col min="9747" max="9747" width="1.3984375" style="408" customWidth="1"/>
    <col min="9748" max="9748" width="5.09765625" style="408" customWidth="1"/>
    <col min="9749" max="9749" width="1.3984375" style="408" customWidth="1"/>
    <col min="9750" max="9750" width="2.09765625" style="408" customWidth="1"/>
    <col min="9751" max="9751" width="1.3984375" style="408" customWidth="1"/>
    <col min="9752" max="9752" width="6.59765625" style="408" customWidth="1"/>
    <col min="9753" max="9753" width="1.3984375" style="408" customWidth="1"/>
    <col min="9754" max="9754" width="3.09765625" style="408" customWidth="1"/>
    <col min="9755" max="9755" width="1.3984375" style="408" customWidth="1"/>
    <col min="9756" max="9756" width="7.69921875" style="408" customWidth="1"/>
    <col min="9757" max="9757" width="1.3984375" style="408" customWidth="1"/>
    <col min="9758" max="9758" width="3.09765625" style="408" customWidth="1"/>
    <col min="9759" max="9759" width="1.3984375" style="408" customWidth="1"/>
    <col min="9760" max="9760" width="7.69921875" style="408" customWidth="1"/>
    <col min="9761" max="9761" width="1.3984375" style="408" customWidth="1"/>
    <col min="9762" max="9762" width="3.09765625" style="408" customWidth="1"/>
    <col min="9763" max="9763" width="1.3984375" style="408" customWidth="1"/>
    <col min="9764" max="9985" width="9" style="408"/>
    <col min="9986" max="9986" width="4.5" style="408" customWidth="1"/>
    <col min="9987" max="9987" width="1.8984375" style="408" customWidth="1"/>
    <col min="9988" max="9989" width="7" style="408" customWidth="1"/>
    <col min="9990" max="9990" width="1.8984375" style="408" customWidth="1"/>
    <col min="9991" max="9991" width="5.09765625" style="408" customWidth="1"/>
    <col min="9992" max="9992" width="6" style="408" customWidth="1"/>
    <col min="9993" max="9993" width="1.3984375" style="408" customWidth="1"/>
    <col min="9994" max="9994" width="3.09765625" style="408" customWidth="1"/>
    <col min="9995" max="9995" width="1.3984375" style="408" customWidth="1"/>
    <col min="9996" max="9996" width="6.09765625" style="408" customWidth="1"/>
    <col min="9997" max="9997" width="1.3984375" style="408" customWidth="1"/>
    <col min="9998" max="9998" width="3.09765625" style="408" customWidth="1"/>
    <col min="9999" max="9999" width="1.3984375" style="408" customWidth="1"/>
    <col min="10000" max="10000" width="6.09765625" style="408" customWidth="1"/>
    <col min="10001" max="10001" width="1.3984375" style="408" customWidth="1"/>
    <col min="10002" max="10002" width="3.09765625" style="408" customWidth="1"/>
    <col min="10003" max="10003" width="1.3984375" style="408" customWidth="1"/>
    <col min="10004" max="10004" width="5.09765625" style="408" customWidth="1"/>
    <col min="10005" max="10005" width="1.3984375" style="408" customWidth="1"/>
    <col min="10006" max="10006" width="2.09765625" style="408" customWidth="1"/>
    <col min="10007" max="10007" width="1.3984375" style="408" customWidth="1"/>
    <col min="10008" max="10008" width="6.59765625" style="408" customWidth="1"/>
    <col min="10009" max="10009" width="1.3984375" style="408" customWidth="1"/>
    <col min="10010" max="10010" width="3.09765625" style="408" customWidth="1"/>
    <col min="10011" max="10011" width="1.3984375" style="408" customWidth="1"/>
    <col min="10012" max="10012" width="7.69921875" style="408" customWidth="1"/>
    <col min="10013" max="10013" width="1.3984375" style="408" customWidth="1"/>
    <col min="10014" max="10014" width="3.09765625" style="408" customWidth="1"/>
    <col min="10015" max="10015" width="1.3984375" style="408" customWidth="1"/>
    <col min="10016" max="10016" width="7.69921875" style="408" customWidth="1"/>
    <col min="10017" max="10017" width="1.3984375" style="408" customWidth="1"/>
    <col min="10018" max="10018" width="3.09765625" style="408" customWidth="1"/>
    <col min="10019" max="10019" width="1.3984375" style="408" customWidth="1"/>
    <col min="10020" max="10241" width="9" style="408"/>
    <col min="10242" max="10242" width="4.5" style="408" customWidth="1"/>
    <col min="10243" max="10243" width="1.8984375" style="408" customWidth="1"/>
    <col min="10244" max="10245" width="7" style="408" customWidth="1"/>
    <col min="10246" max="10246" width="1.8984375" style="408" customWidth="1"/>
    <col min="10247" max="10247" width="5.09765625" style="408" customWidth="1"/>
    <col min="10248" max="10248" width="6" style="408" customWidth="1"/>
    <col min="10249" max="10249" width="1.3984375" style="408" customWidth="1"/>
    <col min="10250" max="10250" width="3.09765625" style="408" customWidth="1"/>
    <col min="10251" max="10251" width="1.3984375" style="408" customWidth="1"/>
    <col min="10252" max="10252" width="6.09765625" style="408" customWidth="1"/>
    <col min="10253" max="10253" width="1.3984375" style="408" customWidth="1"/>
    <col min="10254" max="10254" width="3.09765625" style="408" customWidth="1"/>
    <col min="10255" max="10255" width="1.3984375" style="408" customWidth="1"/>
    <col min="10256" max="10256" width="6.09765625" style="408" customWidth="1"/>
    <col min="10257" max="10257" width="1.3984375" style="408" customWidth="1"/>
    <col min="10258" max="10258" width="3.09765625" style="408" customWidth="1"/>
    <col min="10259" max="10259" width="1.3984375" style="408" customWidth="1"/>
    <col min="10260" max="10260" width="5.09765625" style="408" customWidth="1"/>
    <col min="10261" max="10261" width="1.3984375" style="408" customWidth="1"/>
    <col min="10262" max="10262" width="2.09765625" style="408" customWidth="1"/>
    <col min="10263" max="10263" width="1.3984375" style="408" customWidth="1"/>
    <col min="10264" max="10264" width="6.59765625" style="408" customWidth="1"/>
    <col min="10265" max="10265" width="1.3984375" style="408" customWidth="1"/>
    <col min="10266" max="10266" width="3.09765625" style="408" customWidth="1"/>
    <col min="10267" max="10267" width="1.3984375" style="408" customWidth="1"/>
    <col min="10268" max="10268" width="7.69921875" style="408" customWidth="1"/>
    <col min="10269" max="10269" width="1.3984375" style="408" customWidth="1"/>
    <col min="10270" max="10270" width="3.09765625" style="408" customWidth="1"/>
    <col min="10271" max="10271" width="1.3984375" style="408" customWidth="1"/>
    <col min="10272" max="10272" width="7.69921875" style="408" customWidth="1"/>
    <col min="10273" max="10273" width="1.3984375" style="408" customWidth="1"/>
    <col min="10274" max="10274" width="3.09765625" style="408" customWidth="1"/>
    <col min="10275" max="10275" width="1.3984375" style="408" customWidth="1"/>
    <col min="10276" max="10497" width="9" style="408"/>
    <col min="10498" max="10498" width="4.5" style="408" customWidth="1"/>
    <col min="10499" max="10499" width="1.8984375" style="408" customWidth="1"/>
    <col min="10500" max="10501" width="7" style="408" customWidth="1"/>
    <col min="10502" max="10502" width="1.8984375" style="408" customWidth="1"/>
    <col min="10503" max="10503" width="5.09765625" style="408" customWidth="1"/>
    <col min="10504" max="10504" width="6" style="408" customWidth="1"/>
    <col min="10505" max="10505" width="1.3984375" style="408" customWidth="1"/>
    <col min="10506" max="10506" width="3.09765625" style="408" customWidth="1"/>
    <col min="10507" max="10507" width="1.3984375" style="408" customWidth="1"/>
    <col min="10508" max="10508" width="6.09765625" style="408" customWidth="1"/>
    <col min="10509" max="10509" width="1.3984375" style="408" customWidth="1"/>
    <col min="10510" max="10510" width="3.09765625" style="408" customWidth="1"/>
    <col min="10511" max="10511" width="1.3984375" style="408" customWidth="1"/>
    <col min="10512" max="10512" width="6.09765625" style="408" customWidth="1"/>
    <col min="10513" max="10513" width="1.3984375" style="408" customWidth="1"/>
    <col min="10514" max="10514" width="3.09765625" style="408" customWidth="1"/>
    <col min="10515" max="10515" width="1.3984375" style="408" customWidth="1"/>
    <col min="10516" max="10516" width="5.09765625" style="408" customWidth="1"/>
    <col min="10517" max="10517" width="1.3984375" style="408" customWidth="1"/>
    <col min="10518" max="10518" width="2.09765625" style="408" customWidth="1"/>
    <col min="10519" max="10519" width="1.3984375" style="408" customWidth="1"/>
    <col min="10520" max="10520" width="6.59765625" style="408" customWidth="1"/>
    <col min="10521" max="10521" width="1.3984375" style="408" customWidth="1"/>
    <col min="10522" max="10522" width="3.09765625" style="408" customWidth="1"/>
    <col min="10523" max="10523" width="1.3984375" style="408" customWidth="1"/>
    <col min="10524" max="10524" width="7.69921875" style="408" customWidth="1"/>
    <col min="10525" max="10525" width="1.3984375" style="408" customWidth="1"/>
    <col min="10526" max="10526" width="3.09765625" style="408" customWidth="1"/>
    <col min="10527" max="10527" width="1.3984375" style="408" customWidth="1"/>
    <col min="10528" max="10528" width="7.69921875" style="408" customWidth="1"/>
    <col min="10529" max="10529" width="1.3984375" style="408" customWidth="1"/>
    <col min="10530" max="10530" width="3.09765625" style="408" customWidth="1"/>
    <col min="10531" max="10531" width="1.3984375" style="408" customWidth="1"/>
    <col min="10532" max="10753" width="9" style="408"/>
    <col min="10754" max="10754" width="4.5" style="408" customWidth="1"/>
    <col min="10755" max="10755" width="1.8984375" style="408" customWidth="1"/>
    <col min="10756" max="10757" width="7" style="408" customWidth="1"/>
    <col min="10758" max="10758" width="1.8984375" style="408" customWidth="1"/>
    <col min="10759" max="10759" width="5.09765625" style="408" customWidth="1"/>
    <col min="10760" max="10760" width="6" style="408" customWidth="1"/>
    <col min="10761" max="10761" width="1.3984375" style="408" customWidth="1"/>
    <col min="10762" max="10762" width="3.09765625" style="408" customWidth="1"/>
    <col min="10763" max="10763" width="1.3984375" style="408" customWidth="1"/>
    <col min="10764" max="10764" width="6.09765625" style="408" customWidth="1"/>
    <col min="10765" max="10765" width="1.3984375" style="408" customWidth="1"/>
    <col min="10766" max="10766" width="3.09765625" style="408" customWidth="1"/>
    <col min="10767" max="10767" width="1.3984375" style="408" customWidth="1"/>
    <col min="10768" max="10768" width="6.09765625" style="408" customWidth="1"/>
    <col min="10769" max="10769" width="1.3984375" style="408" customWidth="1"/>
    <col min="10770" max="10770" width="3.09765625" style="408" customWidth="1"/>
    <col min="10771" max="10771" width="1.3984375" style="408" customWidth="1"/>
    <col min="10772" max="10772" width="5.09765625" style="408" customWidth="1"/>
    <col min="10773" max="10773" width="1.3984375" style="408" customWidth="1"/>
    <col min="10774" max="10774" width="2.09765625" style="408" customWidth="1"/>
    <col min="10775" max="10775" width="1.3984375" style="408" customWidth="1"/>
    <col min="10776" max="10776" width="6.59765625" style="408" customWidth="1"/>
    <col min="10777" max="10777" width="1.3984375" style="408" customWidth="1"/>
    <col min="10778" max="10778" width="3.09765625" style="408" customWidth="1"/>
    <col min="10779" max="10779" width="1.3984375" style="408" customWidth="1"/>
    <col min="10780" max="10780" width="7.69921875" style="408" customWidth="1"/>
    <col min="10781" max="10781" width="1.3984375" style="408" customWidth="1"/>
    <col min="10782" max="10782" width="3.09765625" style="408" customWidth="1"/>
    <col min="10783" max="10783" width="1.3984375" style="408" customWidth="1"/>
    <col min="10784" max="10784" width="7.69921875" style="408" customWidth="1"/>
    <col min="10785" max="10785" width="1.3984375" style="408" customWidth="1"/>
    <col min="10786" max="10786" width="3.09765625" style="408" customWidth="1"/>
    <col min="10787" max="10787" width="1.3984375" style="408" customWidth="1"/>
    <col min="10788" max="11009" width="9" style="408"/>
    <col min="11010" max="11010" width="4.5" style="408" customWidth="1"/>
    <col min="11011" max="11011" width="1.8984375" style="408" customWidth="1"/>
    <col min="11012" max="11013" width="7" style="408" customWidth="1"/>
    <col min="11014" max="11014" width="1.8984375" style="408" customWidth="1"/>
    <col min="11015" max="11015" width="5.09765625" style="408" customWidth="1"/>
    <col min="11016" max="11016" width="6" style="408" customWidth="1"/>
    <col min="11017" max="11017" width="1.3984375" style="408" customWidth="1"/>
    <col min="11018" max="11018" width="3.09765625" style="408" customWidth="1"/>
    <col min="11019" max="11019" width="1.3984375" style="408" customWidth="1"/>
    <col min="11020" max="11020" width="6.09765625" style="408" customWidth="1"/>
    <col min="11021" max="11021" width="1.3984375" style="408" customWidth="1"/>
    <col min="11022" max="11022" width="3.09765625" style="408" customWidth="1"/>
    <col min="11023" max="11023" width="1.3984375" style="408" customWidth="1"/>
    <col min="11024" max="11024" width="6.09765625" style="408" customWidth="1"/>
    <col min="11025" max="11025" width="1.3984375" style="408" customWidth="1"/>
    <col min="11026" max="11026" width="3.09765625" style="408" customWidth="1"/>
    <col min="11027" max="11027" width="1.3984375" style="408" customWidth="1"/>
    <col min="11028" max="11028" width="5.09765625" style="408" customWidth="1"/>
    <col min="11029" max="11029" width="1.3984375" style="408" customWidth="1"/>
    <col min="11030" max="11030" width="2.09765625" style="408" customWidth="1"/>
    <col min="11031" max="11031" width="1.3984375" style="408" customWidth="1"/>
    <col min="11032" max="11032" width="6.59765625" style="408" customWidth="1"/>
    <col min="11033" max="11033" width="1.3984375" style="408" customWidth="1"/>
    <col min="11034" max="11034" width="3.09765625" style="408" customWidth="1"/>
    <col min="11035" max="11035" width="1.3984375" style="408" customWidth="1"/>
    <col min="11036" max="11036" width="7.69921875" style="408" customWidth="1"/>
    <col min="11037" max="11037" width="1.3984375" style="408" customWidth="1"/>
    <col min="11038" max="11038" width="3.09765625" style="408" customWidth="1"/>
    <col min="11039" max="11039" width="1.3984375" style="408" customWidth="1"/>
    <col min="11040" max="11040" width="7.69921875" style="408" customWidth="1"/>
    <col min="11041" max="11041" width="1.3984375" style="408" customWidth="1"/>
    <col min="11042" max="11042" width="3.09765625" style="408" customWidth="1"/>
    <col min="11043" max="11043" width="1.3984375" style="408" customWidth="1"/>
    <col min="11044" max="11265" width="9" style="408"/>
    <col min="11266" max="11266" width="4.5" style="408" customWidth="1"/>
    <col min="11267" max="11267" width="1.8984375" style="408" customWidth="1"/>
    <col min="11268" max="11269" width="7" style="408" customWidth="1"/>
    <col min="11270" max="11270" width="1.8984375" style="408" customWidth="1"/>
    <col min="11271" max="11271" width="5.09765625" style="408" customWidth="1"/>
    <col min="11272" max="11272" width="6" style="408" customWidth="1"/>
    <col min="11273" max="11273" width="1.3984375" style="408" customWidth="1"/>
    <col min="11274" max="11274" width="3.09765625" style="408" customWidth="1"/>
    <col min="11275" max="11275" width="1.3984375" style="408" customWidth="1"/>
    <col min="11276" max="11276" width="6.09765625" style="408" customWidth="1"/>
    <col min="11277" max="11277" width="1.3984375" style="408" customWidth="1"/>
    <col min="11278" max="11278" width="3.09765625" style="408" customWidth="1"/>
    <col min="11279" max="11279" width="1.3984375" style="408" customWidth="1"/>
    <col min="11280" max="11280" width="6.09765625" style="408" customWidth="1"/>
    <col min="11281" max="11281" width="1.3984375" style="408" customWidth="1"/>
    <col min="11282" max="11282" width="3.09765625" style="408" customWidth="1"/>
    <col min="11283" max="11283" width="1.3984375" style="408" customWidth="1"/>
    <col min="11284" max="11284" width="5.09765625" style="408" customWidth="1"/>
    <col min="11285" max="11285" width="1.3984375" style="408" customWidth="1"/>
    <col min="11286" max="11286" width="2.09765625" style="408" customWidth="1"/>
    <col min="11287" max="11287" width="1.3984375" style="408" customWidth="1"/>
    <col min="11288" max="11288" width="6.59765625" style="408" customWidth="1"/>
    <col min="11289" max="11289" width="1.3984375" style="408" customWidth="1"/>
    <col min="11290" max="11290" width="3.09765625" style="408" customWidth="1"/>
    <col min="11291" max="11291" width="1.3984375" style="408" customWidth="1"/>
    <col min="11292" max="11292" width="7.69921875" style="408" customWidth="1"/>
    <col min="11293" max="11293" width="1.3984375" style="408" customWidth="1"/>
    <col min="11294" max="11294" width="3.09765625" style="408" customWidth="1"/>
    <col min="11295" max="11295" width="1.3984375" style="408" customWidth="1"/>
    <col min="11296" max="11296" width="7.69921875" style="408" customWidth="1"/>
    <col min="11297" max="11297" width="1.3984375" style="408" customWidth="1"/>
    <col min="11298" max="11298" width="3.09765625" style="408" customWidth="1"/>
    <col min="11299" max="11299" width="1.3984375" style="408" customWidth="1"/>
    <col min="11300" max="11521" width="9" style="408"/>
    <col min="11522" max="11522" width="4.5" style="408" customWidth="1"/>
    <col min="11523" max="11523" width="1.8984375" style="408" customWidth="1"/>
    <col min="11524" max="11525" width="7" style="408" customWidth="1"/>
    <col min="11526" max="11526" width="1.8984375" style="408" customWidth="1"/>
    <col min="11527" max="11527" width="5.09765625" style="408" customWidth="1"/>
    <col min="11528" max="11528" width="6" style="408" customWidth="1"/>
    <col min="11529" max="11529" width="1.3984375" style="408" customWidth="1"/>
    <col min="11530" max="11530" width="3.09765625" style="408" customWidth="1"/>
    <col min="11531" max="11531" width="1.3984375" style="408" customWidth="1"/>
    <col min="11532" max="11532" width="6.09765625" style="408" customWidth="1"/>
    <col min="11533" max="11533" width="1.3984375" style="408" customWidth="1"/>
    <col min="11534" max="11534" width="3.09765625" style="408" customWidth="1"/>
    <col min="11535" max="11535" width="1.3984375" style="408" customWidth="1"/>
    <col min="11536" max="11536" width="6.09765625" style="408" customWidth="1"/>
    <col min="11537" max="11537" width="1.3984375" style="408" customWidth="1"/>
    <col min="11538" max="11538" width="3.09765625" style="408" customWidth="1"/>
    <col min="11539" max="11539" width="1.3984375" style="408" customWidth="1"/>
    <col min="11540" max="11540" width="5.09765625" style="408" customWidth="1"/>
    <col min="11541" max="11541" width="1.3984375" style="408" customWidth="1"/>
    <col min="11542" max="11542" width="2.09765625" style="408" customWidth="1"/>
    <col min="11543" max="11543" width="1.3984375" style="408" customWidth="1"/>
    <col min="11544" max="11544" width="6.59765625" style="408" customWidth="1"/>
    <col min="11545" max="11545" width="1.3984375" style="408" customWidth="1"/>
    <col min="11546" max="11546" width="3.09765625" style="408" customWidth="1"/>
    <col min="11547" max="11547" width="1.3984375" style="408" customWidth="1"/>
    <col min="11548" max="11548" width="7.69921875" style="408" customWidth="1"/>
    <col min="11549" max="11549" width="1.3984375" style="408" customWidth="1"/>
    <col min="11550" max="11550" width="3.09765625" style="408" customWidth="1"/>
    <col min="11551" max="11551" width="1.3984375" style="408" customWidth="1"/>
    <col min="11552" max="11552" width="7.69921875" style="408" customWidth="1"/>
    <col min="11553" max="11553" width="1.3984375" style="408" customWidth="1"/>
    <col min="11554" max="11554" width="3.09765625" style="408" customWidth="1"/>
    <col min="11555" max="11555" width="1.3984375" style="408" customWidth="1"/>
    <col min="11556" max="11777" width="9" style="408"/>
    <col min="11778" max="11778" width="4.5" style="408" customWidth="1"/>
    <col min="11779" max="11779" width="1.8984375" style="408" customWidth="1"/>
    <col min="11780" max="11781" width="7" style="408" customWidth="1"/>
    <col min="11782" max="11782" width="1.8984375" style="408" customWidth="1"/>
    <col min="11783" max="11783" width="5.09765625" style="408" customWidth="1"/>
    <col min="11784" max="11784" width="6" style="408" customWidth="1"/>
    <col min="11785" max="11785" width="1.3984375" style="408" customWidth="1"/>
    <col min="11786" max="11786" width="3.09765625" style="408" customWidth="1"/>
    <col min="11787" max="11787" width="1.3984375" style="408" customWidth="1"/>
    <col min="11788" max="11788" width="6.09765625" style="408" customWidth="1"/>
    <col min="11789" max="11789" width="1.3984375" style="408" customWidth="1"/>
    <col min="11790" max="11790" width="3.09765625" style="408" customWidth="1"/>
    <col min="11791" max="11791" width="1.3984375" style="408" customWidth="1"/>
    <col min="11792" max="11792" width="6.09765625" style="408" customWidth="1"/>
    <col min="11793" max="11793" width="1.3984375" style="408" customWidth="1"/>
    <col min="11794" max="11794" width="3.09765625" style="408" customWidth="1"/>
    <col min="11795" max="11795" width="1.3984375" style="408" customWidth="1"/>
    <col min="11796" max="11796" width="5.09765625" style="408" customWidth="1"/>
    <col min="11797" max="11797" width="1.3984375" style="408" customWidth="1"/>
    <col min="11798" max="11798" width="2.09765625" style="408" customWidth="1"/>
    <col min="11799" max="11799" width="1.3984375" style="408" customWidth="1"/>
    <col min="11800" max="11800" width="6.59765625" style="408" customWidth="1"/>
    <col min="11801" max="11801" width="1.3984375" style="408" customWidth="1"/>
    <col min="11802" max="11802" width="3.09765625" style="408" customWidth="1"/>
    <col min="11803" max="11803" width="1.3984375" style="408" customWidth="1"/>
    <col min="11804" max="11804" width="7.69921875" style="408" customWidth="1"/>
    <col min="11805" max="11805" width="1.3984375" style="408" customWidth="1"/>
    <col min="11806" max="11806" width="3.09765625" style="408" customWidth="1"/>
    <col min="11807" max="11807" width="1.3984375" style="408" customWidth="1"/>
    <col min="11808" max="11808" width="7.69921875" style="408" customWidth="1"/>
    <col min="11809" max="11809" width="1.3984375" style="408" customWidth="1"/>
    <col min="11810" max="11810" width="3.09765625" style="408" customWidth="1"/>
    <col min="11811" max="11811" width="1.3984375" style="408" customWidth="1"/>
    <col min="11812" max="12033" width="9" style="408"/>
    <col min="12034" max="12034" width="4.5" style="408" customWidth="1"/>
    <col min="12035" max="12035" width="1.8984375" style="408" customWidth="1"/>
    <col min="12036" max="12037" width="7" style="408" customWidth="1"/>
    <col min="12038" max="12038" width="1.8984375" style="408" customWidth="1"/>
    <col min="12039" max="12039" width="5.09765625" style="408" customWidth="1"/>
    <col min="12040" max="12040" width="6" style="408" customWidth="1"/>
    <col min="12041" max="12041" width="1.3984375" style="408" customWidth="1"/>
    <col min="12042" max="12042" width="3.09765625" style="408" customWidth="1"/>
    <col min="12043" max="12043" width="1.3984375" style="408" customWidth="1"/>
    <col min="12044" max="12044" width="6.09765625" style="408" customWidth="1"/>
    <col min="12045" max="12045" width="1.3984375" style="408" customWidth="1"/>
    <col min="12046" max="12046" width="3.09765625" style="408" customWidth="1"/>
    <col min="12047" max="12047" width="1.3984375" style="408" customWidth="1"/>
    <col min="12048" max="12048" width="6.09765625" style="408" customWidth="1"/>
    <col min="12049" max="12049" width="1.3984375" style="408" customWidth="1"/>
    <col min="12050" max="12050" width="3.09765625" style="408" customWidth="1"/>
    <col min="12051" max="12051" width="1.3984375" style="408" customWidth="1"/>
    <col min="12052" max="12052" width="5.09765625" style="408" customWidth="1"/>
    <col min="12053" max="12053" width="1.3984375" style="408" customWidth="1"/>
    <col min="12054" max="12054" width="2.09765625" style="408" customWidth="1"/>
    <col min="12055" max="12055" width="1.3984375" style="408" customWidth="1"/>
    <col min="12056" max="12056" width="6.59765625" style="408" customWidth="1"/>
    <col min="12057" max="12057" width="1.3984375" style="408" customWidth="1"/>
    <col min="12058" max="12058" width="3.09765625" style="408" customWidth="1"/>
    <col min="12059" max="12059" width="1.3984375" style="408" customWidth="1"/>
    <col min="12060" max="12060" width="7.69921875" style="408" customWidth="1"/>
    <col min="12061" max="12061" width="1.3984375" style="408" customWidth="1"/>
    <col min="12062" max="12062" width="3.09765625" style="408" customWidth="1"/>
    <col min="12063" max="12063" width="1.3984375" style="408" customWidth="1"/>
    <col min="12064" max="12064" width="7.69921875" style="408" customWidth="1"/>
    <col min="12065" max="12065" width="1.3984375" style="408" customWidth="1"/>
    <col min="12066" max="12066" width="3.09765625" style="408" customWidth="1"/>
    <col min="12067" max="12067" width="1.3984375" style="408" customWidth="1"/>
    <col min="12068" max="12289" width="9" style="408"/>
    <col min="12290" max="12290" width="4.5" style="408" customWidth="1"/>
    <col min="12291" max="12291" width="1.8984375" style="408" customWidth="1"/>
    <col min="12292" max="12293" width="7" style="408" customWidth="1"/>
    <col min="12294" max="12294" width="1.8984375" style="408" customWidth="1"/>
    <col min="12295" max="12295" width="5.09765625" style="408" customWidth="1"/>
    <col min="12296" max="12296" width="6" style="408" customWidth="1"/>
    <col min="12297" max="12297" width="1.3984375" style="408" customWidth="1"/>
    <col min="12298" max="12298" width="3.09765625" style="408" customWidth="1"/>
    <col min="12299" max="12299" width="1.3984375" style="408" customWidth="1"/>
    <col min="12300" max="12300" width="6.09765625" style="408" customWidth="1"/>
    <col min="12301" max="12301" width="1.3984375" style="408" customWidth="1"/>
    <col min="12302" max="12302" width="3.09765625" style="408" customWidth="1"/>
    <col min="12303" max="12303" width="1.3984375" style="408" customWidth="1"/>
    <col min="12304" max="12304" width="6.09765625" style="408" customWidth="1"/>
    <col min="12305" max="12305" width="1.3984375" style="408" customWidth="1"/>
    <col min="12306" max="12306" width="3.09765625" style="408" customWidth="1"/>
    <col min="12307" max="12307" width="1.3984375" style="408" customWidth="1"/>
    <col min="12308" max="12308" width="5.09765625" style="408" customWidth="1"/>
    <col min="12309" max="12309" width="1.3984375" style="408" customWidth="1"/>
    <col min="12310" max="12310" width="2.09765625" style="408" customWidth="1"/>
    <col min="12311" max="12311" width="1.3984375" style="408" customWidth="1"/>
    <col min="12312" max="12312" width="6.59765625" style="408" customWidth="1"/>
    <col min="12313" max="12313" width="1.3984375" style="408" customWidth="1"/>
    <col min="12314" max="12314" width="3.09765625" style="408" customWidth="1"/>
    <col min="12315" max="12315" width="1.3984375" style="408" customWidth="1"/>
    <col min="12316" max="12316" width="7.69921875" style="408" customWidth="1"/>
    <col min="12317" max="12317" width="1.3984375" style="408" customWidth="1"/>
    <col min="12318" max="12318" width="3.09765625" style="408" customWidth="1"/>
    <col min="12319" max="12319" width="1.3984375" style="408" customWidth="1"/>
    <col min="12320" max="12320" width="7.69921875" style="408" customWidth="1"/>
    <col min="12321" max="12321" width="1.3984375" style="408" customWidth="1"/>
    <col min="12322" max="12322" width="3.09765625" style="408" customWidth="1"/>
    <col min="12323" max="12323" width="1.3984375" style="408" customWidth="1"/>
    <col min="12324" max="12545" width="9" style="408"/>
    <col min="12546" max="12546" width="4.5" style="408" customWidth="1"/>
    <col min="12547" max="12547" width="1.8984375" style="408" customWidth="1"/>
    <col min="12548" max="12549" width="7" style="408" customWidth="1"/>
    <col min="12550" max="12550" width="1.8984375" style="408" customWidth="1"/>
    <col min="12551" max="12551" width="5.09765625" style="408" customWidth="1"/>
    <col min="12552" max="12552" width="6" style="408" customWidth="1"/>
    <col min="12553" max="12553" width="1.3984375" style="408" customWidth="1"/>
    <col min="12554" max="12554" width="3.09765625" style="408" customWidth="1"/>
    <col min="12555" max="12555" width="1.3984375" style="408" customWidth="1"/>
    <col min="12556" max="12556" width="6.09765625" style="408" customWidth="1"/>
    <col min="12557" max="12557" width="1.3984375" style="408" customWidth="1"/>
    <col min="12558" max="12558" width="3.09765625" style="408" customWidth="1"/>
    <col min="12559" max="12559" width="1.3984375" style="408" customWidth="1"/>
    <col min="12560" max="12560" width="6.09765625" style="408" customWidth="1"/>
    <col min="12561" max="12561" width="1.3984375" style="408" customWidth="1"/>
    <col min="12562" max="12562" width="3.09765625" style="408" customWidth="1"/>
    <col min="12563" max="12563" width="1.3984375" style="408" customWidth="1"/>
    <col min="12564" max="12564" width="5.09765625" style="408" customWidth="1"/>
    <col min="12565" max="12565" width="1.3984375" style="408" customWidth="1"/>
    <col min="12566" max="12566" width="2.09765625" style="408" customWidth="1"/>
    <col min="12567" max="12567" width="1.3984375" style="408" customWidth="1"/>
    <col min="12568" max="12568" width="6.59765625" style="408" customWidth="1"/>
    <col min="12569" max="12569" width="1.3984375" style="408" customWidth="1"/>
    <col min="12570" max="12570" width="3.09765625" style="408" customWidth="1"/>
    <col min="12571" max="12571" width="1.3984375" style="408" customWidth="1"/>
    <col min="12572" max="12572" width="7.69921875" style="408" customWidth="1"/>
    <col min="12573" max="12573" width="1.3984375" style="408" customWidth="1"/>
    <col min="12574" max="12574" width="3.09765625" style="408" customWidth="1"/>
    <col min="12575" max="12575" width="1.3984375" style="408" customWidth="1"/>
    <col min="12576" max="12576" width="7.69921875" style="408" customWidth="1"/>
    <col min="12577" max="12577" width="1.3984375" style="408" customWidth="1"/>
    <col min="12578" max="12578" width="3.09765625" style="408" customWidth="1"/>
    <col min="12579" max="12579" width="1.3984375" style="408" customWidth="1"/>
    <col min="12580" max="12801" width="9" style="408"/>
    <col min="12802" max="12802" width="4.5" style="408" customWidth="1"/>
    <col min="12803" max="12803" width="1.8984375" style="408" customWidth="1"/>
    <col min="12804" max="12805" width="7" style="408" customWidth="1"/>
    <col min="12806" max="12806" width="1.8984375" style="408" customWidth="1"/>
    <col min="12807" max="12807" width="5.09765625" style="408" customWidth="1"/>
    <col min="12808" max="12808" width="6" style="408" customWidth="1"/>
    <col min="12809" max="12809" width="1.3984375" style="408" customWidth="1"/>
    <col min="12810" max="12810" width="3.09765625" style="408" customWidth="1"/>
    <col min="12811" max="12811" width="1.3984375" style="408" customWidth="1"/>
    <col min="12812" max="12812" width="6.09765625" style="408" customWidth="1"/>
    <col min="12813" max="12813" width="1.3984375" style="408" customWidth="1"/>
    <col min="12814" max="12814" width="3.09765625" style="408" customWidth="1"/>
    <col min="12815" max="12815" width="1.3984375" style="408" customWidth="1"/>
    <col min="12816" max="12816" width="6.09765625" style="408" customWidth="1"/>
    <col min="12817" max="12817" width="1.3984375" style="408" customWidth="1"/>
    <col min="12818" max="12818" width="3.09765625" style="408" customWidth="1"/>
    <col min="12819" max="12819" width="1.3984375" style="408" customWidth="1"/>
    <col min="12820" max="12820" width="5.09765625" style="408" customWidth="1"/>
    <col min="12821" max="12821" width="1.3984375" style="408" customWidth="1"/>
    <col min="12822" max="12822" width="2.09765625" style="408" customWidth="1"/>
    <col min="12823" max="12823" width="1.3984375" style="408" customWidth="1"/>
    <col min="12824" max="12824" width="6.59765625" style="408" customWidth="1"/>
    <col min="12825" max="12825" width="1.3984375" style="408" customWidth="1"/>
    <col min="12826" max="12826" width="3.09765625" style="408" customWidth="1"/>
    <col min="12827" max="12827" width="1.3984375" style="408" customWidth="1"/>
    <col min="12828" max="12828" width="7.69921875" style="408" customWidth="1"/>
    <col min="12829" max="12829" width="1.3984375" style="408" customWidth="1"/>
    <col min="12830" max="12830" width="3.09765625" style="408" customWidth="1"/>
    <col min="12831" max="12831" width="1.3984375" style="408" customWidth="1"/>
    <col min="12832" max="12832" width="7.69921875" style="408" customWidth="1"/>
    <col min="12833" max="12833" width="1.3984375" style="408" customWidth="1"/>
    <col min="12834" max="12834" width="3.09765625" style="408" customWidth="1"/>
    <col min="12835" max="12835" width="1.3984375" style="408" customWidth="1"/>
    <col min="12836" max="13057" width="9" style="408"/>
    <col min="13058" max="13058" width="4.5" style="408" customWidth="1"/>
    <col min="13059" max="13059" width="1.8984375" style="408" customWidth="1"/>
    <col min="13060" max="13061" width="7" style="408" customWidth="1"/>
    <col min="13062" max="13062" width="1.8984375" style="408" customWidth="1"/>
    <col min="13063" max="13063" width="5.09765625" style="408" customWidth="1"/>
    <col min="13064" max="13064" width="6" style="408" customWidth="1"/>
    <col min="13065" max="13065" width="1.3984375" style="408" customWidth="1"/>
    <col min="13066" max="13066" width="3.09765625" style="408" customWidth="1"/>
    <col min="13067" max="13067" width="1.3984375" style="408" customWidth="1"/>
    <col min="13068" max="13068" width="6.09765625" style="408" customWidth="1"/>
    <col min="13069" max="13069" width="1.3984375" style="408" customWidth="1"/>
    <col min="13070" max="13070" width="3.09765625" style="408" customWidth="1"/>
    <col min="13071" max="13071" width="1.3984375" style="408" customWidth="1"/>
    <col min="13072" max="13072" width="6.09765625" style="408" customWidth="1"/>
    <col min="13073" max="13073" width="1.3984375" style="408" customWidth="1"/>
    <col min="13074" max="13074" width="3.09765625" style="408" customWidth="1"/>
    <col min="13075" max="13075" width="1.3984375" style="408" customWidth="1"/>
    <col min="13076" max="13076" width="5.09765625" style="408" customWidth="1"/>
    <col min="13077" max="13077" width="1.3984375" style="408" customWidth="1"/>
    <col min="13078" max="13078" width="2.09765625" style="408" customWidth="1"/>
    <col min="13079" max="13079" width="1.3984375" style="408" customWidth="1"/>
    <col min="13080" max="13080" width="6.59765625" style="408" customWidth="1"/>
    <col min="13081" max="13081" width="1.3984375" style="408" customWidth="1"/>
    <col min="13082" max="13082" width="3.09765625" style="408" customWidth="1"/>
    <col min="13083" max="13083" width="1.3984375" style="408" customWidth="1"/>
    <col min="13084" max="13084" width="7.69921875" style="408" customWidth="1"/>
    <col min="13085" max="13085" width="1.3984375" style="408" customWidth="1"/>
    <col min="13086" max="13086" width="3.09765625" style="408" customWidth="1"/>
    <col min="13087" max="13087" width="1.3984375" style="408" customWidth="1"/>
    <col min="13088" max="13088" width="7.69921875" style="408" customWidth="1"/>
    <col min="13089" max="13089" width="1.3984375" style="408" customWidth="1"/>
    <col min="13090" max="13090" width="3.09765625" style="408" customWidth="1"/>
    <col min="13091" max="13091" width="1.3984375" style="408" customWidth="1"/>
    <col min="13092" max="13313" width="9" style="408"/>
    <col min="13314" max="13314" width="4.5" style="408" customWidth="1"/>
    <col min="13315" max="13315" width="1.8984375" style="408" customWidth="1"/>
    <col min="13316" max="13317" width="7" style="408" customWidth="1"/>
    <col min="13318" max="13318" width="1.8984375" style="408" customWidth="1"/>
    <col min="13319" max="13319" width="5.09765625" style="408" customWidth="1"/>
    <col min="13320" max="13320" width="6" style="408" customWidth="1"/>
    <col min="13321" max="13321" width="1.3984375" style="408" customWidth="1"/>
    <col min="13322" max="13322" width="3.09765625" style="408" customWidth="1"/>
    <col min="13323" max="13323" width="1.3984375" style="408" customWidth="1"/>
    <col min="13324" max="13324" width="6.09765625" style="408" customWidth="1"/>
    <col min="13325" max="13325" width="1.3984375" style="408" customWidth="1"/>
    <col min="13326" max="13326" width="3.09765625" style="408" customWidth="1"/>
    <col min="13327" max="13327" width="1.3984375" style="408" customWidth="1"/>
    <col min="13328" max="13328" width="6.09765625" style="408" customWidth="1"/>
    <col min="13329" max="13329" width="1.3984375" style="408" customWidth="1"/>
    <col min="13330" max="13330" width="3.09765625" style="408" customWidth="1"/>
    <col min="13331" max="13331" width="1.3984375" style="408" customWidth="1"/>
    <col min="13332" max="13332" width="5.09765625" style="408" customWidth="1"/>
    <col min="13333" max="13333" width="1.3984375" style="408" customWidth="1"/>
    <col min="13334" max="13334" width="2.09765625" style="408" customWidth="1"/>
    <col min="13335" max="13335" width="1.3984375" style="408" customWidth="1"/>
    <col min="13336" max="13336" width="6.59765625" style="408" customWidth="1"/>
    <col min="13337" max="13337" width="1.3984375" style="408" customWidth="1"/>
    <col min="13338" max="13338" width="3.09765625" style="408" customWidth="1"/>
    <col min="13339" max="13339" width="1.3984375" style="408" customWidth="1"/>
    <col min="13340" max="13340" width="7.69921875" style="408" customWidth="1"/>
    <col min="13341" max="13341" width="1.3984375" style="408" customWidth="1"/>
    <col min="13342" max="13342" width="3.09765625" style="408" customWidth="1"/>
    <col min="13343" max="13343" width="1.3984375" style="408" customWidth="1"/>
    <col min="13344" max="13344" width="7.69921875" style="408" customWidth="1"/>
    <col min="13345" max="13345" width="1.3984375" style="408" customWidth="1"/>
    <col min="13346" max="13346" width="3.09765625" style="408" customWidth="1"/>
    <col min="13347" max="13347" width="1.3984375" style="408" customWidth="1"/>
    <col min="13348" max="13569" width="9" style="408"/>
    <col min="13570" max="13570" width="4.5" style="408" customWidth="1"/>
    <col min="13571" max="13571" width="1.8984375" style="408" customWidth="1"/>
    <col min="13572" max="13573" width="7" style="408" customWidth="1"/>
    <col min="13574" max="13574" width="1.8984375" style="408" customWidth="1"/>
    <col min="13575" max="13575" width="5.09765625" style="408" customWidth="1"/>
    <col min="13576" max="13576" width="6" style="408" customWidth="1"/>
    <col min="13577" max="13577" width="1.3984375" style="408" customWidth="1"/>
    <col min="13578" max="13578" width="3.09765625" style="408" customWidth="1"/>
    <col min="13579" max="13579" width="1.3984375" style="408" customWidth="1"/>
    <col min="13580" max="13580" width="6.09765625" style="408" customWidth="1"/>
    <col min="13581" max="13581" width="1.3984375" style="408" customWidth="1"/>
    <col min="13582" max="13582" width="3.09765625" style="408" customWidth="1"/>
    <col min="13583" max="13583" width="1.3984375" style="408" customWidth="1"/>
    <col min="13584" max="13584" width="6.09765625" style="408" customWidth="1"/>
    <col min="13585" max="13585" width="1.3984375" style="408" customWidth="1"/>
    <col min="13586" max="13586" width="3.09765625" style="408" customWidth="1"/>
    <col min="13587" max="13587" width="1.3984375" style="408" customWidth="1"/>
    <col min="13588" max="13588" width="5.09765625" style="408" customWidth="1"/>
    <col min="13589" max="13589" width="1.3984375" style="408" customWidth="1"/>
    <col min="13590" max="13590" width="2.09765625" style="408" customWidth="1"/>
    <col min="13591" max="13591" width="1.3984375" style="408" customWidth="1"/>
    <col min="13592" max="13592" width="6.59765625" style="408" customWidth="1"/>
    <col min="13593" max="13593" width="1.3984375" style="408" customWidth="1"/>
    <col min="13594" max="13594" width="3.09765625" style="408" customWidth="1"/>
    <col min="13595" max="13595" width="1.3984375" style="408" customWidth="1"/>
    <col min="13596" max="13596" width="7.69921875" style="408" customWidth="1"/>
    <col min="13597" max="13597" width="1.3984375" style="408" customWidth="1"/>
    <col min="13598" max="13598" width="3.09765625" style="408" customWidth="1"/>
    <col min="13599" max="13599" width="1.3984375" style="408" customWidth="1"/>
    <col min="13600" max="13600" width="7.69921875" style="408" customWidth="1"/>
    <col min="13601" max="13601" width="1.3984375" style="408" customWidth="1"/>
    <col min="13602" max="13602" width="3.09765625" style="408" customWidth="1"/>
    <col min="13603" max="13603" width="1.3984375" style="408" customWidth="1"/>
    <col min="13604" max="13825" width="9" style="408"/>
    <col min="13826" max="13826" width="4.5" style="408" customWidth="1"/>
    <col min="13827" max="13827" width="1.8984375" style="408" customWidth="1"/>
    <col min="13828" max="13829" width="7" style="408" customWidth="1"/>
    <col min="13830" max="13830" width="1.8984375" style="408" customWidth="1"/>
    <col min="13831" max="13831" width="5.09765625" style="408" customWidth="1"/>
    <col min="13832" max="13832" width="6" style="408" customWidth="1"/>
    <col min="13833" max="13833" width="1.3984375" style="408" customWidth="1"/>
    <col min="13834" max="13834" width="3.09765625" style="408" customWidth="1"/>
    <col min="13835" max="13835" width="1.3984375" style="408" customWidth="1"/>
    <col min="13836" max="13836" width="6.09765625" style="408" customWidth="1"/>
    <col min="13837" max="13837" width="1.3984375" style="408" customWidth="1"/>
    <col min="13838" max="13838" width="3.09765625" style="408" customWidth="1"/>
    <col min="13839" max="13839" width="1.3984375" style="408" customWidth="1"/>
    <col min="13840" max="13840" width="6.09765625" style="408" customWidth="1"/>
    <col min="13841" max="13841" width="1.3984375" style="408" customWidth="1"/>
    <col min="13842" max="13842" width="3.09765625" style="408" customWidth="1"/>
    <col min="13843" max="13843" width="1.3984375" style="408" customWidth="1"/>
    <col min="13844" max="13844" width="5.09765625" style="408" customWidth="1"/>
    <col min="13845" max="13845" width="1.3984375" style="408" customWidth="1"/>
    <col min="13846" max="13846" width="2.09765625" style="408" customWidth="1"/>
    <col min="13847" max="13847" width="1.3984375" style="408" customWidth="1"/>
    <col min="13848" max="13848" width="6.59765625" style="408" customWidth="1"/>
    <col min="13849" max="13849" width="1.3984375" style="408" customWidth="1"/>
    <col min="13850" max="13850" width="3.09765625" style="408" customWidth="1"/>
    <col min="13851" max="13851" width="1.3984375" style="408" customWidth="1"/>
    <col min="13852" max="13852" width="7.69921875" style="408" customWidth="1"/>
    <col min="13853" max="13853" width="1.3984375" style="408" customWidth="1"/>
    <col min="13854" max="13854" width="3.09765625" style="408" customWidth="1"/>
    <col min="13855" max="13855" width="1.3984375" style="408" customWidth="1"/>
    <col min="13856" max="13856" width="7.69921875" style="408" customWidth="1"/>
    <col min="13857" max="13857" width="1.3984375" style="408" customWidth="1"/>
    <col min="13858" max="13858" width="3.09765625" style="408" customWidth="1"/>
    <col min="13859" max="13859" width="1.3984375" style="408" customWidth="1"/>
    <col min="13860" max="14081" width="9" style="408"/>
    <col min="14082" max="14082" width="4.5" style="408" customWidth="1"/>
    <col min="14083" max="14083" width="1.8984375" style="408" customWidth="1"/>
    <col min="14084" max="14085" width="7" style="408" customWidth="1"/>
    <col min="14086" max="14086" width="1.8984375" style="408" customWidth="1"/>
    <col min="14087" max="14087" width="5.09765625" style="408" customWidth="1"/>
    <col min="14088" max="14088" width="6" style="408" customWidth="1"/>
    <col min="14089" max="14089" width="1.3984375" style="408" customWidth="1"/>
    <col min="14090" max="14090" width="3.09765625" style="408" customWidth="1"/>
    <col min="14091" max="14091" width="1.3984375" style="408" customWidth="1"/>
    <col min="14092" max="14092" width="6.09765625" style="408" customWidth="1"/>
    <col min="14093" max="14093" width="1.3984375" style="408" customWidth="1"/>
    <col min="14094" max="14094" width="3.09765625" style="408" customWidth="1"/>
    <col min="14095" max="14095" width="1.3984375" style="408" customWidth="1"/>
    <col min="14096" max="14096" width="6.09765625" style="408" customWidth="1"/>
    <col min="14097" max="14097" width="1.3984375" style="408" customWidth="1"/>
    <col min="14098" max="14098" width="3.09765625" style="408" customWidth="1"/>
    <col min="14099" max="14099" width="1.3984375" style="408" customWidth="1"/>
    <col min="14100" max="14100" width="5.09765625" style="408" customWidth="1"/>
    <col min="14101" max="14101" width="1.3984375" style="408" customWidth="1"/>
    <col min="14102" max="14102" width="2.09765625" style="408" customWidth="1"/>
    <col min="14103" max="14103" width="1.3984375" style="408" customWidth="1"/>
    <col min="14104" max="14104" width="6.59765625" style="408" customWidth="1"/>
    <col min="14105" max="14105" width="1.3984375" style="408" customWidth="1"/>
    <col min="14106" max="14106" width="3.09765625" style="408" customWidth="1"/>
    <col min="14107" max="14107" width="1.3984375" style="408" customWidth="1"/>
    <col min="14108" max="14108" width="7.69921875" style="408" customWidth="1"/>
    <col min="14109" max="14109" width="1.3984375" style="408" customWidth="1"/>
    <col min="14110" max="14110" width="3.09765625" style="408" customWidth="1"/>
    <col min="14111" max="14111" width="1.3984375" style="408" customWidth="1"/>
    <col min="14112" max="14112" width="7.69921875" style="408" customWidth="1"/>
    <col min="14113" max="14113" width="1.3984375" style="408" customWidth="1"/>
    <col min="14114" max="14114" width="3.09765625" style="408" customWidth="1"/>
    <col min="14115" max="14115" width="1.3984375" style="408" customWidth="1"/>
    <col min="14116" max="14337" width="9" style="408"/>
    <col min="14338" max="14338" width="4.5" style="408" customWidth="1"/>
    <col min="14339" max="14339" width="1.8984375" style="408" customWidth="1"/>
    <col min="14340" max="14341" width="7" style="408" customWidth="1"/>
    <col min="14342" max="14342" width="1.8984375" style="408" customWidth="1"/>
    <col min="14343" max="14343" width="5.09765625" style="408" customWidth="1"/>
    <col min="14344" max="14344" width="6" style="408" customWidth="1"/>
    <col min="14345" max="14345" width="1.3984375" style="408" customWidth="1"/>
    <col min="14346" max="14346" width="3.09765625" style="408" customWidth="1"/>
    <col min="14347" max="14347" width="1.3984375" style="408" customWidth="1"/>
    <col min="14348" max="14348" width="6.09765625" style="408" customWidth="1"/>
    <col min="14349" max="14349" width="1.3984375" style="408" customWidth="1"/>
    <col min="14350" max="14350" width="3.09765625" style="408" customWidth="1"/>
    <col min="14351" max="14351" width="1.3984375" style="408" customWidth="1"/>
    <col min="14352" max="14352" width="6.09765625" style="408" customWidth="1"/>
    <col min="14353" max="14353" width="1.3984375" style="408" customWidth="1"/>
    <col min="14354" max="14354" width="3.09765625" style="408" customWidth="1"/>
    <col min="14355" max="14355" width="1.3984375" style="408" customWidth="1"/>
    <col min="14356" max="14356" width="5.09765625" style="408" customWidth="1"/>
    <col min="14357" max="14357" width="1.3984375" style="408" customWidth="1"/>
    <col min="14358" max="14358" width="2.09765625" style="408" customWidth="1"/>
    <col min="14359" max="14359" width="1.3984375" style="408" customWidth="1"/>
    <col min="14360" max="14360" width="6.59765625" style="408" customWidth="1"/>
    <col min="14361" max="14361" width="1.3984375" style="408" customWidth="1"/>
    <col min="14362" max="14362" width="3.09765625" style="408" customWidth="1"/>
    <col min="14363" max="14363" width="1.3984375" style="408" customWidth="1"/>
    <col min="14364" max="14364" width="7.69921875" style="408" customWidth="1"/>
    <col min="14365" max="14365" width="1.3984375" style="408" customWidth="1"/>
    <col min="14366" max="14366" width="3.09765625" style="408" customWidth="1"/>
    <col min="14367" max="14367" width="1.3984375" style="408" customWidth="1"/>
    <col min="14368" max="14368" width="7.69921875" style="408" customWidth="1"/>
    <col min="14369" max="14369" width="1.3984375" style="408" customWidth="1"/>
    <col min="14370" max="14370" width="3.09765625" style="408" customWidth="1"/>
    <col min="14371" max="14371" width="1.3984375" style="408" customWidth="1"/>
    <col min="14372" max="14593" width="9" style="408"/>
    <col min="14594" max="14594" width="4.5" style="408" customWidth="1"/>
    <col min="14595" max="14595" width="1.8984375" style="408" customWidth="1"/>
    <col min="14596" max="14597" width="7" style="408" customWidth="1"/>
    <col min="14598" max="14598" width="1.8984375" style="408" customWidth="1"/>
    <col min="14599" max="14599" width="5.09765625" style="408" customWidth="1"/>
    <col min="14600" max="14600" width="6" style="408" customWidth="1"/>
    <col min="14601" max="14601" width="1.3984375" style="408" customWidth="1"/>
    <col min="14602" max="14602" width="3.09765625" style="408" customWidth="1"/>
    <col min="14603" max="14603" width="1.3984375" style="408" customWidth="1"/>
    <col min="14604" max="14604" width="6.09765625" style="408" customWidth="1"/>
    <col min="14605" max="14605" width="1.3984375" style="408" customWidth="1"/>
    <col min="14606" max="14606" width="3.09765625" style="408" customWidth="1"/>
    <col min="14607" max="14607" width="1.3984375" style="408" customWidth="1"/>
    <col min="14608" max="14608" width="6.09765625" style="408" customWidth="1"/>
    <col min="14609" max="14609" width="1.3984375" style="408" customWidth="1"/>
    <col min="14610" max="14610" width="3.09765625" style="408" customWidth="1"/>
    <col min="14611" max="14611" width="1.3984375" style="408" customWidth="1"/>
    <col min="14612" max="14612" width="5.09765625" style="408" customWidth="1"/>
    <col min="14613" max="14613" width="1.3984375" style="408" customWidth="1"/>
    <col min="14614" max="14614" width="2.09765625" style="408" customWidth="1"/>
    <col min="14615" max="14615" width="1.3984375" style="408" customWidth="1"/>
    <col min="14616" max="14616" width="6.59765625" style="408" customWidth="1"/>
    <col min="14617" max="14617" width="1.3984375" style="408" customWidth="1"/>
    <col min="14618" max="14618" width="3.09765625" style="408" customWidth="1"/>
    <col min="14619" max="14619" width="1.3984375" style="408" customWidth="1"/>
    <col min="14620" max="14620" width="7.69921875" style="408" customWidth="1"/>
    <col min="14621" max="14621" width="1.3984375" style="408" customWidth="1"/>
    <col min="14622" max="14622" width="3.09765625" style="408" customWidth="1"/>
    <col min="14623" max="14623" width="1.3984375" style="408" customWidth="1"/>
    <col min="14624" max="14624" width="7.69921875" style="408" customWidth="1"/>
    <col min="14625" max="14625" width="1.3984375" style="408" customWidth="1"/>
    <col min="14626" max="14626" width="3.09765625" style="408" customWidth="1"/>
    <col min="14627" max="14627" width="1.3984375" style="408" customWidth="1"/>
    <col min="14628" max="14849" width="9" style="408"/>
    <col min="14850" max="14850" width="4.5" style="408" customWidth="1"/>
    <col min="14851" max="14851" width="1.8984375" style="408" customWidth="1"/>
    <col min="14852" max="14853" width="7" style="408" customWidth="1"/>
    <col min="14854" max="14854" width="1.8984375" style="408" customWidth="1"/>
    <col min="14855" max="14855" width="5.09765625" style="408" customWidth="1"/>
    <col min="14856" max="14856" width="6" style="408" customWidth="1"/>
    <col min="14857" max="14857" width="1.3984375" style="408" customWidth="1"/>
    <col min="14858" max="14858" width="3.09765625" style="408" customWidth="1"/>
    <col min="14859" max="14859" width="1.3984375" style="408" customWidth="1"/>
    <col min="14860" max="14860" width="6.09765625" style="408" customWidth="1"/>
    <col min="14861" max="14861" width="1.3984375" style="408" customWidth="1"/>
    <col min="14862" max="14862" width="3.09765625" style="408" customWidth="1"/>
    <col min="14863" max="14863" width="1.3984375" style="408" customWidth="1"/>
    <col min="14864" max="14864" width="6.09765625" style="408" customWidth="1"/>
    <col min="14865" max="14865" width="1.3984375" style="408" customWidth="1"/>
    <col min="14866" max="14866" width="3.09765625" style="408" customWidth="1"/>
    <col min="14867" max="14867" width="1.3984375" style="408" customWidth="1"/>
    <col min="14868" max="14868" width="5.09765625" style="408" customWidth="1"/>
    <col min="14869" max="14869" width="1.3984375" style="408" customWidth="1"/>
    <col min="14870" max="14870" width="2.09765625" style="408" customWidth="1"/>
    <col min="14871" max="14871" width="1.3984375" style="408" customWidth="1"/>
    <col min="14872" max="14872" width="6.59765625" style="408" customWidth="1"/>
    <col min="14873" max="14873" width="1.3984375" style="408" customWidth="1"/>
    <col min="14874" max="14874" width="3.09765625" style="408" customWidth="1"/>
    <col min="14875" max="14875" width="1.3984375" style="408" customWidth="1"/>
    <col min="14876" max="14876" width="7.69921875" style="408" customWidth="1"/>
    <col min="14877" max="14877" width="1.3984375" style="408" customWidth="1"/>
    <col min="14878" max="14878" width="3.09765625" style="408" customWidth="1"/>
    <col min="14879" max="14879" width="1.3984375" style="408" customWidth="1"/>
    <col min="14880" max="14880" width="7.69921875" style="408" customWidth="1"/>
    <col min="14881" max="14881" width="1.3984375" style="408" customWidth="1"/>
    <col min="14882" max="14882" width="3.09765625" style="408" customWidth="1"/>
    <col min="14883" max="14883" width="1.3984375" style="408" customWidth="1"/>
    <col min="14884" max="15105" width="9" style="408"/>
    <col min="15106" max="15106" width="4.5" style="408" customWidth="1"/>
    <col min="15107" max="15107" width="1.8984375" style="408" customWidth="1"/>
    <col min="15108" max="15109" width="7" style="408" customWidth="1"/>
    <col min="15110" max="15110" width="1.8984375" style="408" customWidth="1"/>
    <col min="15111" max="15111" width="5.09765625" style="408" customWidth="1"/>
    <col min="15112" max="15112" width="6" style="408" customWidth="1"/>
    <col min="15113" max="15113" width="1.3984375" style="408" customWidth="1"/>
    <col min="15114" max="15114" width="3.09765625" style="408" customWidth="1"/>
    <col min="15115" max="15115" width="1.3984375" style="408" customWidth="1"/>
    <col min="15116" max="15116" width="6.09765625" style="408" customWidth="1"/>
    <col min="15117" max="15117" width="1.3984375" style="408" customWidth="1"/>
    <col min="15118" max="15118" width="3.09765625" style="408" customWidth="1"/>
    <col min="15119" max="15119" width="1.3984375" style="408" customWidth="1"/>
    <col min="15120" max="15120" width="6.09765625" style="408" customWidth="1"/>
    <col min="15121" max="15121" width="1.3984375" style="408" customWidth="1"/>
    <col min="15122" max="15122" width="3.09765625" style="408" customWidth="1"/>
    <col min="15123" max="15123" width="1.3984375" style="408" customWidth="1"/>
    <col min="15124" max="15124" width="5.09765625" style="408" customWidth="1"/>
    <col min="15125" max="15125" width="1.3984375" style="408" customWidth="1"/>
    <col min="15126" max="15126" width="2.09765625" style="408" customWidth="1"/>
    <col min="15127" max="15127" width="1.3984375" style="408" customWidth="1"/>
    <col min="15128" max="15128" width="6.59765625" style="408" customWidth="1"/>
    <col min="15129" max="15129" width="1.3984375" style="408" customWidth="1"/>
    <col min="15130" max="15130" width="3.09765625" style="408" customWidth="1"/>
    <col min="15131" max="15131" width="1.3984375" style="408" customWidth="1"/>
    <col min="15132" max="15132" width="7.69921875" style="408" customWidth="1"/>
    <col min="15133" max="15133" width="1.3984375" style="408" customWidth="1"/>
    <col min="15134" max="15134" width="3.09765625" style="408" customWidth="1"/>
    <col min="15135" max="15135" width="1.3984375" style="408" customWidth="1"/>
    <col min="15136" max="15136" width="7.69921875" style="408" customWidth="1"/>
    <col min="15137" max="15137" width="1.3984375" style="408" customWidth="1"/>
    <col min="15138" max="15138" width="3.09765625" style="408" customWidth="1"/>
    <col min="15139" max="15139" width="1.3984375" style="408" customWidth="1"/>
    <col min="15140" max="15361" width="9" style="408"/>
    <col min="15362" max="15362" width="4.5" style="408" customWidth="1"/>
    <col min="15363" max="15363" width="1.8984375" style="408" customWidth="1"/>
    <col min="15364" max="15365" width="7" style="408" customWidth="1"/>
    <col min="15366" max="15366" width="1.8984375" style="408" customWidth="1"/>
    <col min="15367" max="15367" width="5.09765625" style="408" customWidth="1"/>
    <col min="15368" max="15368" width="6" style="408" customWidth="1"/>
    <col min="15369" max="15369" width="1.3984375" style="408" customWidth="1"/>
    <col min="15370" max="15370" width="3.09765625" style="408" customWidth="1"/>
    <col min="15371" max="15371" width="1.3984375" style="408" customWidth="1"/>
    <col min="15372" max="15372" width="6.09765625" style="408" customWidth="1"/>
    <col min="15373" max="15373" width="1.3984375" style="408" customWidth="1"/>
    <col min="15374" max="15374" width="3.09765625" style="408" customWidth="1"/>
    <col min="15375" max="15375" width="1.3984375" style="408" customWidth="1"/>
    <col min="15376" max="15376" width="6.09765625" style="408" customWidth="1"/>
    <col min="15377" max="15377" width="1.3984375" style="408" customWidth="1"/>
    <col min="15378" max="15378" width="3.09765625" style="408" customWidth="1"/>
    <col min="15379" max="15379" width="1.3984375" style="408" customWidth="1"/>
    <col min="15380" max="15380" width="5.09765625" style="408" customWidth="1"/>
    <col min="15381" max="15381" width="1.3984375" style="408" customWidth="1"/>
    <col min="15382" max="15382" width="2.09765625" style="408" customWidth="1"/>
    <col min="15383" max="15383" width="1.3984375" style="408" customWidth="1"/>
    <col min="15384" max="15384" width="6.59765625" style="408" customWidth="1"/>
    <col min="15385" max="15385" width="1.3984375" style="408" customWidth="1"/>
    <col min="15386" max="15386" width="3.09765625" style="408" customWidth="1"/>
    <col min="15387" max="15387" width="1.3984375" style="408" customWidth="1"/>
    <col min="15388" max="15388" width="7.69921875" style="408" customWidth="1"/>
    <col min="15389" max="15389" width="1.3984375" style="408" customWidth="1"/>
    <col min="15390" max="15390" width="3.09765625" style="408" customWidth="1"/>
    <col min="15391" max="15391" width="1.3984375" style="408" customWidth="1"/>
    <col min="15392" max="15392" width="7.69921875" style="408" customWidth="1"/>
    <col min="15393" max="15393" width="1.3984375" style="408" customWidth="1"/>
    <col min="15394" max="15394" width="3.09765625" style="408" customWidth="1"/>
    <col min="15395" max="15395" width="1.3984375" style="408" customWidth="1"/>
    <col min="15396" max="15617" width="9" style="408"/>
    <col min="15618" max="15618" width="4.5" style="408" customWidth="1"/>
    <col min="15619" max="15619" width="1.8984375" style="408" customWidth="1"/>
    <col min="15620" max="15621" width="7" style="408" customWidth="1"/>
    <col min="15622" max="15622" width="1.8984375" style="408" customWidth="1"/>
    <col min="15623" max="15623" width="5.09765625" style="408" customWidth="1"/>
    <col min="15624" max="15624" width="6" style="408" customWidth="1"/>
    <col min="15625" max="15625" width="1.3984375" style="408" customWidth="1"/>
    <col min="15626" max="15626" width="3.09765625" style="408" customWidth="1"/>
    <col min="15627" max="15627" width="1.3984375" style="408" customWidth="1"/>
    <col min="15628" max="15628" width="6.09765625" style="408" customWidth="1"/>
    <col min="15629" max="15629" width="1.3984375" style="408" customWidth="1"/>
    <col min="15630" max="15630" width="3.09765625" style="408" customWidth="1"/>
    <col min="15631" max="15631" width="1.3984375" style="408" customWidth="1"/>
    <col min="15632" max="15632" width="6.09765625" style="408" customWidth="1"/>
    <col min="15633" max="15633" width="1.3984375" style="408" customWidth="1"/>
    <col min="15634" max="15634" width="3.09765625" style="408" customWidth="1"/>
    <col min="15635" max="15635" width="1.3984375" style="408" customWidth="1"/>
    <col min="15636" max="15636" width="5.09765625" style="408" customWidth="1"/>
    <col min="15637" max="15637" width="1.3984375" style="408" customWidth="1"/>
    <col min="15638" max="15638" width="2.09765625" style="408" customWidth="1"/>
    <col min="15639" max="15639" width="1.3984375" style="408" customWidth="1"/>
    <col min="15640" max="15640" width="6.59765625" style="408" customWidth="1"/>
    <col min="15641" max="15641" width="1.3984375" style="408" customWidth="1"/>
    <col min="15642" max="15642" width="3.09765625" style="408" customWidth="1"/>
    <col min="15643" max="15643" width="1.3984375" style="408" customWidth="1"/>
    <col min="15644" max="15644" width="7.69921875" style="408" customWidth="1"/>
    <col min="15645" max="15645" width="1.3984375" style="408" customWidth="1"/>
    <col min="15646" max="15646" width="3.09765625" style="408" customWidth="1"/>
    <col min="15647" max="15647" width="1.3984375" style="408" customWidth="1"/>
    <col min="15648" max="15648" width="7.69921875" style="408" customWidth="1"/>
    <col min="15649" max="15649" width="1.3984375" style="408" customWidth="1"/>
    <col min="15650" max="15650" width="3.09765625" style="408" customWidth="1"/>
    <col min="15651" max="15651" width="1.3984375" style="408" customWidth="1"/>
    <col min="15652" max="15873" width="9" style="408"/>
    <col min="15874" max="15874" width="4.5" style="408" customWidth="1"/>
    <col min="15875" max="15875" width="1.8984375" style="408" customWidth="1"/>
    <col min="15876" max="15877" width="7" style="408" customWidth="1"/>
    <col min="15878" max="15878" width="1.8984375" style="408" customWidth="1"/>
    <col min="15879" max="15879" width="5.09765625" style="408" customWidth="1"/>
    <col min="15880" max="15880" width="6" style="408" customWidth="1"/>
    <col min="15881" max="15881" width="1.3984375" style="408" customWidth="1"/>
    <col min="15882" max="15882" width="3.09765625" style="408" customWidth="1"/>
    <col min="15883" max="15883" width="1.3984375" style="408" customWidth="1"/>
    <col min="15884" max="15884" width="6.09765625" style="408" customWidth="1"/>
    <col min="15885" max="15885" width="1.3984375" style="408" customWidth="1"/>
    <col min="15886" max="15886" width="3.09765625" style="408" customWidth="1"/>
    <col min="15887" max="15887" width="1.3984375" style="408" customWidth="1"/>
    <col min="15888" max="15888" width="6.09765625" style="408" customWidth="1"/>
    <col min="15889" max="15889" width="1.3984375" style="408" customWidth="1"/>
    <col min="15890" max="15890" width="3.09765625" style="408" customWidth="1"/>
    <col min="15891" max="15891" width="1.3984375" style="408" customWidth="1"/>
    <col min="15892" max="15892" width="5.09765625" style="408" customWidth="1"/>
    <col min="15893" max="15893" width="1.3984375" style="408" customWidth="1"/>
    <col min="15894" max="15894" width="2.09765625" style="408" customWidth="1"/>
    <col min="15895" max="15895" width="1.3984375" style="408" customWidth="1"/>
    <col min="15896" max="15896" width="6.59765625" style="408" customWidth="1"/>
    <col min="15897" max="15897" width="1.3984375" style="408" customWidth="1"/>
    <col min="15898" max="15898" width="3.09765625" style="408" customWidth="1"/>
    <col min="15899" max="15899" width="1.3984375" style="408" customWidth="1"/>
    <col min="15900" max="15900" width="7.69921875" style="408" customWidth="1"/>
    <col min="15901" max="15901" width="1.3984375" style="408" customWidth="1"/>
    <col min="15902" max="15902" width="3.09765625" style="408" customWidth="1"/>
    <col min="15903" max="15903" width="1.3984375" style="408" customWidth="1"/>
    <col min="15904" max="15904" width="7.69921875" style="408" customWidth="1"/>
    <col min="15905" max="15905" width="1.3984375" style="408" customWidth="1"/>
    <col min="15906" max="15906" width="3.09765625" style="408" customWidth="1"/>
    <col min="15907" max="15907" width="1.3984375" style="408" customWidth="1"/>
    <col min="15908" max="16129" width="9" style="408"/>
    <col min="16130" max="16130" width="4.5" style="408" customWidth="1"/>
    <col min="16131" max="16131" width="1.8984375" style="408" customWidth="1"/>
    <col min="16132" max="16133" width="7" style="408" customWidth="1"/>
    <col min="16134" max="16134" width="1.8984375" style="408" customWidth="1"/>
    <col min="16135" max="16135" width="5.09765625" style="408" customWidth="1"/>
    <col min="16136" max="16136" width="6" style="408" customWidth="1"/>
    <col min="16137" max="16137" width="1.3984375" style="408" customWidth="1"/>
    <col min="16138" max="16138" width="3.09765625" style="408" customWidth="1"/>
    <col min="16139" max="16139" width="1.3984375" style="408" customWidth="1"/>
    <col min="16140" max="16140" width="6.09765625" style="408" customWidth="1"/>
    <col min="16141" max="16141" width="1.3984375" style="408" customWidth="1"/>
    <col min="16142" max="16142" width="3.09765625" style="408" customWidth="1"/>
    <col min="16143" max="16143" width="1.3984375" style="408" customWidth="1"/>
    <col min="16144" max="16144" width="6.09765625" style="408" customWidth="1"/>
    <col min="16145" max="16145" width="1.3984375" style="408" customWidth="1"/>
    <col min="16146" max="16146" width="3.09765625" style="408" customWidth="1"/>
    <col min="16147" max="16147" width="1.3984375" style="408" customWidth="1"/>
    <col min="16148" max="16148" width="5.09765625" style="408" customWidth="1"/>
    <col min="16149" max="16149" width="1.3984375" style="408" customWidth="1"/>
    <col min="16150" max="16150" width="2.09765625" style="408" customWidth="1"/>
    <col min="16151" max="16151" width="1.3984375" style="408" customWidth="1"/>
    <col min="16152" max="16152" width="6.59765625" style="408" customWidth="1"/>
    <col min="16153" max="16153" width="1.3984375" style="408" customWidth="1"/>
    <col min="16154" max="16154" width="3.09765625" style="408" customWidth="1"/>
    <col min="16155" max="16155" width="1.3984375" style="408" customWidth="1"/>
    <col min="16156" max="16156" width="7.69921875" style="408" customWidth="1"/>
    <col min="16157" max="16157" width="1.3984375" style="408" customWidth="1"/>
    <col min="16158" max="16158" width="3.09765625" style="408" customWidth="1"/>
    <col min="16159" max="16159" width="1.3984375" style="408" customWidth="1"/>
    <col min="16160" max="16160" width="7.69921875" style="408" customWidth="1"/>
    <col min="16161" max="16161" width="1.3984375" style="408" customWidth="1"/>
    <col min="16162" max="16162" width="3.09765625" style="408" customWidth="1"/>
    <col min="16163" max="16163" width="1.3984375" style="408" customWidth="1"/>
    <col min="16164" max="16384" width="9" style="408"/>
  </cols>
  <sheetData>
    <row r="2" spans="2:36" ht="20.25" customHeight="1" x14ac:dyDescent="0.45">
      <c r="B2" s="931"/>
      <c r="C2" s="932"/>
      <c r="D2" s="932"/>
      <c r="E2" s="932"/>
      <c r="F2" s="932"/>
      <c r="G2" s="932"/>
      <c r="H2" s="932"/>
      <c r="I2" s="932"/>
      <c r="J2" s="932"/>
      <c r="K2" s="932"/>
      <c r="L2" s="932"/>
      <c r="M2" s="932"/>
      <c r="N2" s="932"/>
      <c r="O2" s="932"/>
      <c r="P2" s="932"/>
      <c r="Q2" s="932"/>
      <c r="R2" s="932"/>
      <c r="S2" s="932"/>
      <c r="T2" s="932"/>
      <c r="U2" s="932"/>
      <c r="V2" s="932"/>
      <c r="W2" s="932"/>
      <c r="X2" s="932"/>
      <c r="Y2" s="932"/>
      <c r="Z2" s="932"/>
      <c r="AA2" s="932"/>
      <c r="AB2" s="932"/>
      <c r="AC2" s="932"/>
      <c r="AD2" s="932"/>
      <c r="AE2" s="932"/>
      <c r="AF2" s="932"/>
      <c r="AG2" s="932"/>
      <c r="AH2" s="932"/>
      <c r="AI2" s="932"/>
    </row>
    <row r="3" spans="2:36" ht="21" customHeight="1" thickBot="1" x14ac:dyDescent="0.5">
      <c r="Z3" s="933"/>
      <c r="AA3" s="932"/>
      <c r="AB3" s="932"/>
      <c r="AC3" s="932"/>
      <c r="AD3" s="932"/>
      <c r="AE3" s="932"/>
      <c r="AF3" s="932"/>
      <c r="AG3" s="932"/>
      <c r="AH3" s="932"/>
      <c r="AI3" s="932"/>
    </row>
    <row r="4" spans="2:36" ht="21.75" customHeight="1" x14ac:dyDescent="0.45">
      <c r="B4" s="934"/>
      <c r="C4" s="935"/>
      <c r="D4" s="935"/>
      <c r="E4" s="935"/>
      <c r="F4" s="936"/>
      <c r="G4" s="940" t="s">
        <v>136</v>
      </c>
      <c r="H4" s="940"/>
      <c r="I4" s="940"/>
      <c r="J4" s="940"/>
      <c r="K4" s="940"/>
      <c r="L4" s="940"/>
      <c r="M4" s="940"/>
      <c r="N4" s="940"/>
      <c r="O4" s="940"/>
      <c r="P4" s="940"/>
      <c r="Q4" s="940"/>
      <c r="R4" s="940"/>
      <c r="S4" s="940"/>
      <c r="T4" s="941" t="s">
        <v>22</v>
      </c>
      <c r="U4" s="940"/>
      <c r="V4" s="940"/>
      <c r="W4" s="940"/>
      <c r="X4" s="940"/>
      <c r="Y4" s="940"/>
      <c r="Z4" s="940"/>
      <c r="AA4" s="940"/>
      <c r="AB4" s="940"/>
      <c r="AC4" s="940"/>
      <c r="AD4" s="940"/>
      <c r="AE4" s="940"/>
      <c r="AF4" s="940"/>
      <c r="AG4" s="940"/>
      <c r="AH4" s="940"/>
      <c r="AI4" s="942"/>
    </row>
    <row r="5" spans="2:36" ht="44.25" customHeight="1" x14ac:dyDescent="0.45">
      <c r="B5" s="937"/>
      <c r="C5" s="938"/>
      <c r="D5" s="938"/>
      <c r="E5" s="938"/>
      <c r="F5" s="939"/>
      <c r="G5" s="486" t="s">
        <v>17</v>
      </c>
      <c r="H5" s="943" t="s">
        <v>202</v>
      </c>
      <c r="I5" s="944"/>
      <c r="J5" s="944"/>
      <c r="K5" s="945"/>
      <c r="L5" s="943" t="s">
        <v>138</v>
      </c>
      <c r="M5" s="944"/>
      <c r="N5" s="944"/>
      <c r="O5" s="945"/>
      <c r="P5" s="943" t="s">
        <v>139</v>
      </c>
      <c r="Q5" s="944"/>
      <c r="R5" s="944"/>
      <c r="S5" s="944"/>
      <c r="T5" s="946" t="s">
        <v>17</v>
      </c>
      <c r="U5" s="947"/>
      <c r="V5" s="947"/>
      <c r="W5" s="948"/>
      <c r="X5" s="943" t="s">
        <v>137</v>
      </c>
      <c r="Y5" s="944"/>
      <c r="Z5" s="944"/>
      <c r="AA5" s="945"/>
      <c r="AB5" s="943" t="s">
        <v>138</v>
      </c>
      <c r="AC5" s="944"/>
      <c r="AD5" s="944"/>
      <c r="AE5" s="945"/>
      <c r="AF5" s="943" t="s">
        <v>139</v>
      </c>
      <c r="AG5" s="944"/>
      <c r="AH5" s="944"/>
      <c r="AI5" s="949"/>
    </row>
    <row r="6" spans="2:36" ht="24.75" customHeight="1" x14ac:dyDescent="0.45">
      <c r="B6" s="928" t="s">
        <v>394</v>
      </c>
      <c r="C6" s="929"/>
      <c r="D6" s="929"/>
      <c r="E6" s="929"/>
      <c r="F6" s="930"/>
      <c r="G6" s="487">
        <v>25</v>
      </c>
      <c r="H6" s="488">
        <v>864</v>
      </c>
      <c r="I6" s="489" t="s">
        <v>158</v>
      </c>
      <c r="J6" s="489">
        <v>20</v>
      </c>
      <c r="K6" s="490" t="s">
        <v>159</v>
      </c>
      <c r="L6" s="491">
        <v>403</v>
      </c>
      <c r="M6" s="489" t="s">
        <v>158</v>
      </c>
      <c r="N6" s="489">
        <v>16</v>
      </c>
      <c r="O6" s="491" t="s">
        <v>159</v>
      </c>
      <c r="P6" s="488">
        <v>461</v>
      </c>
      <c r="Q6" s="489" t="s">
        <v>158</v>
      </c>
      <c r="R6" s="489">
        <v>4</v>
      </c>
      <c r="S6" s="491" t="s">
        <v>159</v>
      </c>
      <c r="T6" s="492">
        <v>76</v>
      </c>
      <c r="U6" s="493" t="s">
        <v>156</v>
      </c>
      <c r="V6" s="489">
        <v>12</v>
      </c>
      <c r="W6" s="494" t="s">
        <v>157</v>
      </c>
      <c r="X6" s="495">
        <v>2619</v>
      </c>
      <c r="Y6" s="489" t="s">
        <v>158</v>
      </c>
      <c r="Z6" s="489">
        <v>63</v>
      </c>
      <c r="AA6" s="490" t="s">
        <v>159</v>
      </c>
      <c r="AB6" s="496">
        <v>1251</v>
      </c>
      <c r="AC6" s="489" t="s">
        <v>158</v>
      </c>
      <c r="AD6" s="489">
        <v>44</v>
      </c>
      <c r="AE6" s="491" t="s">
        <v>159</v>
      </c>
      <c r="AF6" s="497">
        <v>1368</v>
      </c>
      <c r="AG6" s="489" t="s">
        <v>158</v>
      </c>
      <c r="AH6" s="489">
        <v>19</v>
      </c>
      <c r="AI6" s="498" t="s">
        <v>159</v>
      </c>
      <c r="AJ6" s="394"/>
    </row>
    <row r="7" spans="2:36" ht="24.75" customHeight="1" x14ac:dyDescent="0.45">
      <c r="B7" s="928">
        <v>5</v>
      </c>
      <c r="C7" s="929"/>
      <c r="D7" s="929"/>
      <c r="E7" s="929"/>
      <c r="F7" s="930"/>
      <c r="G7" s="487">
        <v>26</v>
      </c>
      <c r="H7" s="488">
        <v>877</v>
      </c>
      <c r="I7" s="489" t="s">
        <v>158</v>
      </c>
      <c r="J7" s="489">
        <v>21</v>
      </c>
      <c r="K7" s="490" t="s">
        <v>159</v>
      </c>
      <c r="L7" s="491">
        <v>406</v>
      </c>
      <c r="M7" s="489" t="s">
        <v>158</v>
      </c>
      <c r="N7" s="489">
        <v>15</v>
      </c>
      <c r="O7" s="491" t="s">
        <v>159</v>
      </c>
      <c r="P7" s="488">
        <v>471</v>
      </c>
      <c r="Q7" s="489" t="s">
        <v>158</v>
      </c>
      <c r="R7" s="489">
        <v>6</v>
      </c>
      <c r="S7" s="491" t="s">
        <v>159</v>
      </c>
      <c r="T7" s="492">
        <v>75</v>
      </c>
      <c r="U7" s="493" t="s">
        <v>156</v>
      </c>
      <c r="V7" s="489">
        <v>14</v>
      </c>
      <c r="W7" s="494" t="s">
        <v>157</v>
      </c>
      <c r="X7" s="495">
        <v>2634</v>
      </c>
      <c r="Y7" s="489" t="s">
        <v>158</v>
      </c>
      <c r="Z7" s="489">
        <v>71</v>
      </c>
      <c r="AA7" s="490" t="s">
        <v>159</v>
      </c>
      <c r="AB7" s="496">
        <v>1281</v>
      </c>
      <c r="AC7" s="489" t="s">
        <v>158</v>
      </c>
      <c r="AD7" s="489">
        <v>50</v>
      </c>
      <c r="AE7" s="491" t="s">
        <v>159</v>
      </c>
      <c r="AF7" s="497">
        <v>1353</v>
      </c>
      <c r="AG7" s="489" t="s">
        <v>158</v>
      </c>
      <c r="AH7" s="489">
        <v>21</v>
      </c>
      <c r="AI7" s="498" t="s">
        <v>159</v>
      </c>
      <c r="AJ7" s="394"/>
    </row>
    <row r="8" spans="2:36" ht="24.75" customHeight="1" x14ac:dyDescent="0.45">
      <c r="B8" s="928">
        <v>6</v>
      </c>
      <c r="C8" s="929"/>
      <c r="D8" s="929"/>
      <c r="E8" s="929"/>
      <c r="F8" s="930"/>
      <c r="G8" s="543">
        <v>26</v>
      </c>
      <c r="H8" s="491">
        <v>880</v>
      </c>
      <c r="I8" s="489" t="s">
        <v>158</v>
      </c>
      <c r="J8" s="489">
        <v>32</v>
      </c>
      <c r="K8" s="490" t="s">
        <v>159</v>
      </c>
      <c r="L8" s="491">
        <v>438</v>
      </c>
      <c r="M8" s="489" t="s">
        <v>158</v>
      </c>
      <c r="N8" s="489">
        <v>20</v>
      </c>
      <c r="O8" s="490" t="s">
        <v>159</v>
      </c>
      <c r="P8" s="491">
        <v>442</v>
      </c>
      <c r="Q8" s="489" t="s">
        <v>158</v>
      </c>
      <c r="R8" s="489">
        <v>12</v>
      </c>
      <c r="S8" s="490" t="s">
        <v>159</v>
      </c>
      <c r="T8" s="489">
        <v>75</v>
      </c>
      <c r="U8" s="493" t="s">
        <v>156</v>
      </c>
      <c r="V8" s="489">
        <v>15</v>
      </c>
      <c r="W8" s="494" t="s">
        <v>157</v>
      </c>
      <c r="X8" s="495">
        <v>2561</v>
      </c>
      <c r="Y8" s="489" t="s">
        <v>158</v>
      </c>
      <c r="Z8" s="489">
        <v>86</v>
      </c>
      <c r="AA8" s="490" t="s">
        <v>159</v>
      </c>
      <c r="AB8" s="496">
        <v>1313</v>
      </c>
      <c r="AC8" s="489" t="s">
        <v>158</v>
      </c>
      <c r="AD8" s="489">
        <v>57</v>
      </c>
      <c r="AE8" s="490" t="s">
        <v>159</v>
      </c>
      <c r="AF8" s="496">
        <v>1248</v>
      </c>
      <c r="AG8" s="489" t="s">
        <v>158</v>
      </c>
      <c r="AH8" s="489">
        <v>29</v>
      </c>
      <c r="AI8" s="498" t="s">
        <v>159</v>
      </c>
      <c r="AJ8" s="394"/>
    </row>
    <row r="9" spans="2:36" ht="24.75" customHeight="1" x14ac:dyDescent="0.45">
      <c r="B9" s="956">
        <v>7</v>
      </c>
      <c r="C9" s="957"/>
      <c r="D9" s="957"/>
      <c r="E9" s="957"/>
      <c r="F9" s="958"/>
      <c r="G9" s="718">
        <f>SUM(G10:G14)</f>
        <v>26</v>
      </c>
      <c r="H9" s="487">
        <f>SUM(H10:H14)</f>
        <v>888</v>
      </c>
      <c r="I9" s="489" t="s">
        <v>158</v>
      </c>
      <c r="J9" s="487">
        <f>SUM(J10:J14)</f>
        <v>16</v>
      </c>
      <c r="K9" s="490" t="s">
        <v>159</v>
      </c>
      <c r="L9" s="487">
        <f>SUM(L10:L14)</f>
        <v>443</v>
      </c>
      <c r="M9" s="489" t="s">
        <v>158</v>
      </c>
      <c r="N9" s="487">
        <f>SUM(N10:N14)</f>
        <v>13</v>
      </c>
      <c r="O9" s="490" t="s">
        <v>159</v>
      </c>
      <c r="P9" s="487">
        <f>SUM(P10:P14)</f>
        <v>445</v>
      </c>
      <c r="Q9" s="489" t="s">
        <v>158</v>
      </c>
      <c r="R9" s="487">
        <f>SUM(R10:R14)</f>
        <v>3</v>
      </c>
      <c r="S9" s="490" t="s">
        <v>159</v>
      </c>
      <c r="T9" s="487">
        <f>SUM(T10:T14)</f>
        <v>72</v>
      </c>
      <c r="U9" s="719" t="s">
        <v>156</v>
      </c>
      <c r="V9" s="487">
        <f>SUM(V10:V14)</f>
        <v>17</v>
      </c>
      <c r="W9" s="720" t="s">
        <v>157</v>
      </c>
      <c r="X9" s="487">
        <f>SUM(X10:X14)</f>
        <v>2471</v>
      </c>
      <c r="Y9" s="489" t="s">
        <v>158</v>
      </c>
      <c r="Z9" s="487">
        <f>SUM(Z10:Z14)</f>
        <v>0</v>
      </c>
      <c r="AA9" s="490" t="s">
        <v>159</v>
      </c>
      <c r="AB9" s="487">
        <f>SUM(AB10:AB14)</f>
        <v>1301</v>
      </c>
      <c r="AC9" s="489" t="s">
        <v>158</v>
      </c>
      <c r="AD9" s="487">
        <f>SUM(AD10:AD14)</f>
        <v>0</v>
      </c>
      <c r="AE9" s="721" t="s">
        <v>159</v>
      </c>
      <c r="AF9" s="487">
        <f>SUM(AF10:AF14)</f>
        <v>1170</v>
      </c>
      <c r="AG9" s="489" t="s">
        <v>158</v>
      </c>
      <c r="AH9" s="487">
        <f>SUM(AH10:AH14)</f>
        <v>5</v>
      </c>
      <c r="AI9" s="722" t="s">
        <v>159</v>
      </c>
      <c r="AJ9" s="394"/>
    </row>
    <row r="10" spans="2:36" ht="29.25" customHeight="1" x14ac:dyDescent="0.45">
      <c r="B10" s="952" t="s">
        <v>418</v>
      </c>
      <c r="C10" s="499"/>
      <c r="D10" s="954" t="s">
        <v>77</v>
      </c>
      <c r="E10" s="954"/>
      <c r="F10" s="500"/>
      <c r="G10" s="501">
        <v>7</v>
      </c>
      <c r="H10" s="502">
        <f>L10+P10</f>
        <v>240</v>
      </c>
      <c r="I10" s="503" t="s">
        <v>158</v>
      </c>
      <c r="J10" s="503">
        <f>N10+R10</f>
        <v>3</v>
      </c>
      <c r="K10" s="504" t="s">
        <v>159</v>
      </c>
      <c r="L10" s="505">
        <v>105</v>
      </c>
      <c r="M10" s="503" t="s">
        <v>158</v>
      </c>
      <c r="N10" s="503">
        <v>3</v>
      </c>
      <c r="O10" s="504" t="s">
        <v>159</v>
      </c>
      <c r="P10" s="502">
        <v>135</v>
      </c>
      <c r="Q10" s="503" t="s">
        <v>158</v>
      </c>
      <c r="R10" s="503">
        <v>0</v>
      </c>
      <c r="S10" s="504" t="s">
        <v>159</v>
      </c>
      <c r="T10" s="506">
        <v>17</v>
      </c>
      <c r="U10" s="507" t="s">
        <v>156</v>
      </c>
      <c r="V10" s="503">
        <v>3</v>
      </c>
      <c r="W10" s="508" t="s">
        <v>157</v>
      </c>
      <c r="X10" s="509">
        <v>603</v>
      </c>
      <c r="Y10" s="503" t="s">
        <v>158</v>
      </c>
      <c r="Z10" s="503" t="str">
        <v>20</v>
      </c>
      <c r="AA10" s="504" t="s">
        <v>159</v>
      </c>
      <c r="AB10" s="502">
        <v>324</v>
      </c>
      <c r="AC10" s="503" t="s">
        <v>158</v>
      </c>
      <c r="AD10" s="503" t="str">
        <v>13</v>
      </c>
      <c r="AE10" s="491" t="s">
        <v>159</v>
      </c>
      <c r="AF10" s="510">
        <v>279</v>
      </c>
      <c r="AG10" s="503" t="s">
        <v>158</v>
      </c>
      <c r="AH10" s="503" t="str">
        <v>7</v>
      </c>
      <c r="AI10" s="511" t="s">
        <v>159</v>
      </c>
    </row>
    <row r="11" spans="2:36" ht="29.25" customHeight="1" x14ac:dyDescent="0.45">
      <c r="B11" s="952"/>
      <c r="C11" s="499"/>
      <c r="D11" s="954" t="s">
        <v>78</v>
      </c>
      <c r="E11" s="954"/>
      <c r="F11" s="500"/>
      <c r="G11" s="487">
        <v>6</v>
      </c>
      <c r="H11" s="488">
        <f t="shared" ref="H11:H14" si="0">L11+P11</f>
        <v>207</v>
      </c>
      <c r="I11" s="489" t="s">
        <v>158</v>
      </c>
      <c r="J11" s="489">
        <f t="shared" ref="J11:J14" si="1">N11+R11</f>
        <v>6</v>
      </c>
      <c r="K11" s="490" t="s">
        <v>159</v>
      </c>
      <c r="L11" s="491">
        <v>112</v>
      </c>
      <c r="M11" s="489" t="s">
        <v>158</v>
      </c>
      <c r="N11" s="489">
        <v>5</v>
      </c>
      <c r="O11" s="490" t="s">
        <v>159</v>
      </c>
      <c r="P11" s="488">
        <v>95</v>
      </c>
      <c r="Q11" s="489" t="s">
        <v>158</v>
      </c>
      <c r="R11" s="489">
        <v>1</v>
      </c>
      <c r="S11" s="490" t="s">
        <v>159</v>
      </c>
      <c r="T11" s="492">
        <v>18</v>
      </c>
      <c r="U11" s="493" t="s">
        <v>156</v>
      </c>
      <c r="V11" s="489">
        <v>4</v>
      </c>
      <c r="W11" s="494" t="s">
        <v>157</v>
      </c>
      <c r="X11" s="512">
        <v>644</v>
      </c>
      <c r="Y11" s="489" t="s">
        <v>158</v>
      </c>
      <c r="Z11" s="489" t="str">
        <v>22</v>
      </c>
      <c r="AA11" s="490" t="s">
        <v>159</v>
      </c>
      <c r="AB11" s="488">
        <v>345</v>
      </c>
      <c r="AC11" s="489" t="s">
        <v>158</v>
      </c>
      <c r="AD11" s="489" t="str">
        <v>14</v>
      </c>
      <c r="AE11" s="490" t="s">
        <v>159</v>
      </c>
      <c r="AF11" s="513">
        <v>299</v>
      </c>
      <c r="AG11" s="489" t="s">
        <v>158</v>
      </c>
      <c r="AH11" s="489" t="str">
        <v>8</v>
      </c>
      <c r="AI11" s="498" t="s">
        <v>159</v>
      </c>
    </row>
    <row r="12" spans="2:36" ht="29.25" customHeight="1" x14ac:dyDescent="0.45">
      <c r="B12" s="952"/>
      <c r="C12" s="499"/>
      <c r="D12" s="954" t="s">
        <v>79</v>
      </c>
      <c r="E12" s="954"/>
      <c r="F12" s="500"/>
      <c r="G12" s="487">
        <v>5</v>
      </c>
      <c r="H12" s="488">
        <f t="shared" si="0"/>
        <v>163</v>
      </c>
      <c r="I12" s="489" t="s">
        <v>158</v>
      </c>
      <c r="J12" s="489">
        <f t="shared" si="1"/>
        <v>5</v>
      </c>
      <c r="K12" s="490" t="s">
        <v>159</v>
      </c>
      <c r="L12" s="491">
        <v>69</v>
      </c>
      <c r="M12" s="489" t="s">
        <v>158</v>
      </c>
      <c r="N12" s="489">
        <v>3</v>
      </c>
      <c r="O12" s="490" t="s">
        <v>159</v>
      </c>
      <c r="P12" s="488">
        <v>94</v>
      </c>
      <c r="Q12" s="489" t="s">
        <v>158</v>
      </c>
      <c r="R12" s="489">
        <v>2</v>
      </c>
      <c r="S12" s="490" t="s">
        <v>159</v>
      </c>
      <c r="T12" s="492">
        <v>13</v>
      </c>
      <c r="U12" s="493" t="s">
        <v>156</v>
      </c>
      <c r="V12" s="489">
        <v>4</v>
      </c>
      <c r="W12" s="494" t="s">
        <v>157</v>
      </c>
      <c r="X12" s="512">
        <v>419</v>
      </c>
      <c r="Y12" s="489" t="s">
        <v>158</v>
      </c>
      <c r="Z12" s="489" t="str">
        <v>24</v>
      </c>
      <c r="AA12" s="490" t="s">
        <v>159</v>
      </c>
      <c r="AB12" s="488">
        <v>195</v>
      </c>
      <c r="AC12" s="489" t="s">
        <v>158</v>
      </c>
      <c r="AD12" s="489" t="str">
        <v>15</v>
      </c>
      <c r="AE12" s="490" t="s">
        <v>159</v>
      </c>
      <c r="AF12" s="513">
        <v>224</v>
      </c>
      <c r="AG12" s="489" t="s">
        <v>158</v>
      </c>
      <c r="AH12" s="489" t="str">
        <v>9</v>
      </c>
      <c r="AI12" s="498" t="s">
        <v>159</v>
      </c>
    </row>
    <row r="13" spans="2:36" ht="29.25" customHeight="1" x14ac:dyDescent="0.45">
      <c r="B13" s="952"/>
      <c r="C13" s="499"/>
      <c r="D13" s="954" t="s">
        <v>80</v>
      </c>
      <c r="E13" s="954"/>
      <c r="F13" s="500"/>
      <c r="G13" s="487">
        <v>4</v>
      </c>
      <c r="H13" s="488">
        <f t="shared" si="0"/>
        <v>125</v>
      </c>
      <c r="I13" s="489" t="s">
        <v>158</v>
      </c>
      <c r="J13" s="489">
        <f t="shared" si="1"/>
        <v>0</v>
      </c>
      <c r="K13" s="490" t="s">
        <v>159</v>
      </c>
      <c r="L13" s="491">
        <v>74</v>
      </c>
      <c r="M13" s="489" t="s">
        <v>158</v>
      </c>
      <c r="N13" s="489">
        <v>0</v>
      </c>
      <c r="O13" s="490" t="s">
        <v>159</v>
      </c>
      <c r="P13" s="488">
        <v>51</v>
      </c>
      <c r="Q13" s="489" t="s">
        <v>158</v>
      </c>
      <c r="R13" s="489">
        <v>0</v>
      </c>
      <c r="S13" s="490" t="s">
        <v>159</v>
      </c>
      <c r="T13" s="492">
        <v>12</v>
      </c>
      <c r="U13" s="493" t="s">
        <v>156</v>
      </c>
      <c r="V13" s="489">
        <v>2</v>
      </c>
      <c r="W13" s="494" t="s">
        <v>157</v>
      </c>
      <c r="X13" s="512">
        <v>362</v>
      </c>
      <c r="Y13" s="489" t="s">
        <v>158</v>
      </c>
      <c r="Z13" s="489" t="str">
        <v>6</v>
      </c>
      <c r="AA13" s="490" t="s">
        <v>159</v>
      </c>
      <c r="AB13" s="488">
        <v>192</v>
      </c>
      <c r="AC13" s="489" t="s">
        <v>158</v>
      </c>
      <c r="AD13" s="489" t="str">
        <v>3</v>
      </c>
      <c r="AE13" s="490" t="s">
        <v>159</v>
      </c>
      <c r="AF13" s="513">
        <v>170</v>
      </c>
      <c r="AG13" s="489" t="s">
        <v>158</v>
      </c>
      <c r="AH13" s="489" t="str">
        <v>3</v>
      </c>
      <c r="AI13" s="498" t="s">
        <v>159</v>
      </c>
    </row>
    <row r="14" spans="2:36" ht="29.25" customHeight="1" thickBot="1" x14ac:dyDescent="0.5">
      <c r="B14" s="953"/>
      <c r="C14" s="514"/>
      <c r="D14" s="955" t="s">
        <v>81</v>
      </c>
      <c r="E14" s="955"/>
      <c r="F14" s="515"/>
      <c r="G14" s="516">
        <v>4</v>
      </c>
      <c r="H14" s="488">
        <f t="shared" si="0"/>
        <v>153</v>
      </c>
      <c r="I14" s="517" t="s">
        <v>158</v>
      </c>
      <c r="J14" s="489">
        <f t="shared" si="1"/>
        <v>2</v>
      </c>
      <c r="K14" s="518" t="s">
        <v>159</v>
      </c>
      <c r="L14" s="519">
        <v>83</v>
      </c>
      <c r="M14" s="517" t="s">
        <v>158</v>
      </c>
      <c r="N14" s="517">
        <v>2</v>
      </c>
      <c r="O14" s="518" t="s">
        <v>159</v>
      </c>
      <c r="P14" s="520">
        <v>70</v>
      </c>
      <c r="Q14" s="517" t="s">
        <v>158</v>
      </c>
      <c r="R14" s="517">
        <v>0</v>
      </c>
      <c r="S14" s="518" t="s">
        <v>159</v>
      </c>
      <c r="T14" s="521">
        <v>12</v>
      </c>
      <c r="U14" s="522" t="s">
        <v>156</v>
      </c>
      <c r="V14" s="517">
        <v>4</v>
      </c>
      <c r="W14" s="523" t="s">
        <v>157</v>
      </c>
      <c r="X14" s="524">
        <v>443</v>
      </c>
      <c r="Y14" s="517" t="s">
        <v>158</v>
      </c>
      <c r="Z14" s="489" t="str">
        <v>20</v>
      </c>
      <c r="AA14" s="518" t="s">
        <v>159</v>
      </c>
      <c r="AB14" s="520">
        <v>245</v>
      </c>
      <c r="AC14" s="517" t="s">
        <v>158</v>
      </c>
      <c r="AD14" s="517" t="str">
        <v>15</v>
      </c>
      <c r="AE14" s="518" t="s">
        <v>159</v>
      </c>
      <c r="AF14" s="525">
        <v>198</v>
      </c>
      <c r="AG14" s="517" t="s">
        <v>158</v>
      </c>
      <c r="AH14" s="517">
        <v>5</v>
      </c>
      <c r="AI14" s="526" t="s">
        <v>159</v>
      </c>
    </row>
    <row r="15" spans="2:36" ht="33" customHeight="1" x14ac:dyDescent="0.45">
      <c r="B15" s="950" t="s">
        <v>203</v>
      </c>
      <c r="C15" s="951"/>
      <c r="D15" s="951"/>
      <c r="E15" s="951"/>
      <c r="F15" s="951"/>
      <c r="G15" s="951"/>
      <c r="H15" s="951"/>
      <c r="I15" s="951"/>
      <c r="J15" s="951"/>
      <c r="K15" s="951"/>
      <c r="L15" s="951"/>
      <c r="M15" s="951"/>
      <c r="N15" s="951"/>
      <c r="O15" s="951"/>
      <c r="P15" s="951"/>
      <c r="Q15" s="951"/>
      <c r="R15" s="951"/>
      <c r="S15" s="951"/>
      <c r="T15" s="951"/>
      <c r="U15" s="951"/>
      <c r="V15" s="951"/>
      <c r="W15" s="951"/>
      <c r="X15" s="951"/>
      <c r="Y15" s="951"/>
      <c r="Z15" s="951"/>
      <c r="AA15" s="951"/>
      <c r="AB15" s="951"/>
      <c r="AC15" s="951"/>
      <c r="AD15" s="951"/>
      <c r="AE15" s="951"/>
      <c r="AF15" s="951"/>
      <c r="AG15" s="951"/>
      <c r="AH15" s="951"/>
      <c r="AI15" s="951"/>
    </row>
    <row r="16" spans="2:36" ht="21.75" customHeight="1" x14ac:dyDescent="0.45"/>
    <row r="17" spans="10:34" ht="44.25" customHeight="1" x14ac:dyDescent="0.45"/>
    <row r="18" spans="10:34" ht="24.75" customHeight="1" x14ac:dyDescent="0.45"/>
    <row r="19" spans="10:34" ht="24.75" customHeight="1" x14ac:dyDescent="0.45"/>
    <row r="20" spans="10:34" ht="24.75" customHeight="1" x14ac:dyDescent="0.45"/>
    <row r="21" spans="10:34" ht="24.75" customHeight="1" x14ac:dyDescent="0.45"/>
    <row r="22" spans="10:34" ht="24.75" customHeight="1" x14ac:dyDescent="0.45"/>
    <row r="23" spans="10:34" ht="24.75" customHeight="1" x14ac:dyDescent="0.45"/>
    <row r="24" spans="10:34" ht="24.75" customHeight="1" x14ac:dyDescent="0.45"/>
    <row r="25" spans="10:34" ht="24.75" customHeight="1" x14ac:dyDescent="0.45"/>
    <row r="26" spans="10:34" ht="24.75" customHeight="1" x14ac:dyDescent="0.45"/>
    <row r="27" spans="10:34" ht="24.75" customHeight="1" x14ac:dyDescent="0.45">
      <c r="J27" s="408"/>
      <c r="N27" s="408"/>
      <c r="R27" s="408"/>
      <c r="Z27" s="408"/>
      <c r="AD27" s="408"/>
      <c r="AH27" s="408"/>
    </row>
    <row r="28" spans="10:34" ht="24.75" customHeight="1" x14ac:dyDescent="0.45">
      <c r="J28" s="408"/>
      <c r="N28" s="408"/>
      <c r="R28" s="408"/>
      <c r="Z28" s="408"/>
      <c r="AD28" s="408"/>
      <c r="AH28" s="408"/>
    </row>
    <row r="29" spans="10:34" ht="24.75" customHeight="1" x14ac:dyDescent="0.45">
      <c r="J29" s="408"/>
      <c r="N29" s="408"/>
      <c r="R29" s="408"/>
      <c r="Z29" s="408"/>
      <c r="AD29" s="408"/>
      <c r="AH29" s="408"/>
    </row>
    <row r="30" spans="10:34" ht="24.75" customHeight="1" x14ac:dyDescent="0.45">
      <c r="J30" s="408"/>
      <c r="N30" s="408"/>
      <c r="R30" s="408"/>
      <c r="Z30" s="408"/>
      <c r="AD30" s="408"/>
      <c r="AH30" s="408"/>
    </row>
    <row r="31" spans="10:34" ht="24.75" customHeight="1" x14ac:dyDescent="0.45">
      <c r="J31" s="408"/>
      <c r="N31" s="408"/>
      <c r="R31" s="408"/>
      <c r="Z31" s="408"/>
      <c r="AD31" s="408"/>
      <c r="AH31" s="408"/>
    </row>
    <row r="32" spans="10:34" ht="24.75" customHeight="1" x14ac:dyDescent="0.45">
      <c r="J32" s="408"/>
      <c r="N32" s="408"/>
      <c r="R32" s="408"/>
      <c r="Z32" s="408"/>
      <c r="AD32" s="408"/>
      <c r="AH32" s="408"/>
    </row>
    <row r="33" s="408" customFormat="1" ht="24.75" customHeight="1" x14ac:dyDescent="0.45"/>
    <row r="34" s="408" customFormat="1" ht="24.75" customHeight="1" x14ac:dyDescent="0.45"/>
    <row r="35" s="408" customFormat="1" ht="24.75" customHeight="1" x14ac:dyDescent="0.45"/>
    <row r="36" s="408" customFormat="1" ht="24.75" customHeight="1" x14ac:dyDescent="0.45"/>
    <row r="37" s="408" customFormat="1" ht="24.75" customHeight="1" x14ac:dyDescent="0.45"/>
  </sheetData>
  <mergeCells count="23">
    <mergeCell ref="B8:F8"/>
    <mergeCell ref="B15:AI15"/>
    <mergeCell ref="B10:B14"/>
    <mergeCell ref="D10:E10"/>
    <mergeCell ref="D11:E11"/>
    <mergeCell ref="D12:E12"/>
    <mergeCell ref="D13:E13"/>
    <mergeCell ref="D14:E14"/>
    <mergeCell ref="B9:F9"/>
    <mergeCell ref="B6:F6"/>
    <mergeCell ref="B7:F7"/>
    <mergeCell ref="B2:AI2"/>
    <mergeCell ref="Z3:AI3"/>
    <mergeCell ref="B4:F5"/>
    <mergeCell ref="G4:S4"/>
    <mergeCell ref="T4:AI4"/>
    <mergeCell ref="H5:K5"/>
    <mergeCell ref="L5:O5"/>
    <mergeCell ref="P5:S5"/>
    <mergeCell ref="T5:W5"/>
    <mergeCell ref="X5:AA5"/>
    <mergeCell ref="AB5:AE5"/>
    <mergeCell ref="AF5:AI5"/>
  </mergeCells>
  <phoneticPr fontId="8"/>
  <pageMargins left="0.5" right="0.26944444444444399" top="0.55972222222222201" bottom="0.28958333333333303" header="0.25" footer="0.209722222222222"/>
  <pageSetup paperSize="9" scale="77" firstPageNumber="4294963191" orientation="portrait" useFirstPageNumber="1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L15"/>
  <sheetViews>
    <sheetView showGridLines="0" workbookViewId="0">
      <selection activeCell="G13" sqref="G13"/>
    </sheetView>
  </sheetViews>
  <sheetFormatPr defaultColWidth="9" defaultRowHeight="13.2" x14ac:dyDescent="0.45"/>
  <cols>
    <col min="1" max="1" width="9" style="32"/>
    <col min="2" max="2" width="20.5" style="32" customWidth="1"/>
    <col min="3" max="3" width="10.09765625" style="32" customWidth="1"/>
    <col min="4" max="4" width="7.09765625" style="32" customWidth="1"/>
    <col min="5" max="5" width="9.09765625" style="32" customWidth="1"/>
    <col min="6" max="6" width="7.09765625" style="32" customWidth="1"/>
    <col min="7" max="7" width="9.59765625" style="32" customWidth="1"/>
    <col min="8" max="8" width="7.09765625" style="32" customWidth="1"/>
    <col min="9" max="9" width="9.59765625" style="32" customWidth="1"/>
    <col min="10" max="10" width="7.09765625" style="32" customWidth="1"/>
    <col min="11" max="11" width="9.59765625" style="32" customWidth="1"/>
    <col min="12" max="257" width="9" style="32"/>
    <col min="258" max="258" width="15.59765625" style="32" customWidth="1"/>
    <col min="259" max="259" width="10.09765625" style="32" customWidth="1"/>
    <col min="260" max="260" width="7.09765625" style="32" customWidth="1"/>
    <col min="261" max="261" width="9.09765625" style="32" customWidth="1"/>
    <col min="262" max="262" width="7.09765625" style="32" customWidth="1"/>
    <col min="263" max="263" width="9.59765625" style="32" customWidth="1"/>
    <col min="264" max="264" width="7.09765625" style="32" customWidth="1"/>
    <col min="265" max="265" width="9.59765625" style="32" customWidth="1"/>
    <col min="266" max="266" width="7.09765625" style="32" customWidth="1"/>
    <col min="267" max="267" width="9.59765625" style="32" customWidth="1"/>
    <col min="268" max="513" width="9" style="32"/>
    <col min="514" max="514" width="15.59765625" style="32" customWidth="1"/>
    <col min="515" max="515" width="10.09765625" style="32" customWidth="1"/>
    <col min="516" max="516" width="7.09765625" style="32" customWidth="1"/>
    <col min="517" max="517" width="9.09765625" style="32" customWidth="1"/>
    <col min="518" max="518" width="7.09765625" style="32" customWidth="1"/>
    <col min="519" max="519" width="9.59765625" style="32" customWidth="1"/>
    <col min="520" max="520" width="7.09765625" style="32" customWidth="1"/>
    <col min="521" max="521" width="9.59765625" style="32" customWidth="1"/>
    <col min="522" max="522" width="7.09765625" style="32" customWidth="1"/>
    <col min="523" max="523" width="9.59765625" style="32" customWidth="1"/>
    <col min="524" max="769" width="9" style="32"/>
    <col min="770" max="770" width="15.59765625" style="32" customWidth="1"/>
    <col min="771" max="771" width="10.09765625" style="32" customWidth="1"/>
    <col min="772" max="772" width="7.09765625" style="32" customWidth="1"/>
    <col min="773" max="773" width="9.09765625" style="32" customWidth="1"/>
    <col min="774" max="774" width="7.09765625" style="32" customWidth="1"/>
    <col min="775" max="775" width="9.59765625" style="32" customWidth="1"/>
    <col min="776" max="776" width="7.09765625" style="32" customWidth="1"/>
    <col min="777" max="777" width="9.59765625" style="32" customWidth="1"/>
    <col min="778" max="778" width="7.09765625" style="32" customWidth="1"/>
    <col min="779" max="779" width="9.59765625" style="32" customWidth="1"/>
    <col min="780" max="1025" width="9" style="32"/>
    <col min="1026" max="1026" width="15.59765625" style="32" customWidth="1"/>
    <col min="1027" max="1027" width="10.09765625" style="32" customWidth="1"/>
    <col min="1028" max="1028" width="7.09765625" style="32" customWidth="1"/>
    <col min="1029" max="1029" width="9.09765625" style="32" customWidth="1"/>
    <col min="1030" max="1030" width="7.09765625" style="32" customWidth="1"/>
    <col min="1031" max="1031" width="9.59765625" style="32" customWidth="1"/>
    <col min="1032" max="1032" width="7.09765625" style="32" customWidth="1"/>
    <col min="1033" max="1033" width="9.59765625" style="32" customWidth="1"/>
    <col min="1034" max="1034" width="7.09765625" style="32" customWidth="1"/>
    <col min="1035" max="1035" width="9.59765625" style="32" customWidth="1"/>
    <col min="1036" max="1281" width="9" style="32"/>
    <col min="1282" max="1282" width="15.59765625" style="32" customWidth="1"/>
    <col min="1283" max="1283" width="10.09765625" style="32" customWidth="1"/>
    <col min="1284" max="1284" width="7.09765625" style="32" customWidth="1"/>
    <col min="1285" max="1285" width="9.09765625" style="32" customWidth="1"/>
    <col min="1286" max="1286" width="7.09765625" style="32" customWidth="1"/>
    <col min="1287" max="1287" width="9.59765625" style="32" customWidth="1"/>
    <col min="1288" max="1288" width="7.09765625" style="32" customWidth="1"/>
    <col min="1289" max="1289" width="9.59765625" style="32" customWidth="1"/>
    <col min="1290" max="1290" width="7.09765625" style="32" customWidth="1"/>
    <col min="1291" max="1291" width="9.59765625" style="32" customWidth="1"/>
    <col min="1292" max="1537" width="9" style="32"/>
    <col min="1538" max="1538" width="15.59765625" style="32" customWidth="1"/>
    <col min="1539" max="1539" width="10.09765625" style="32" customWidth="1"/>
    <col min="1540" max="1540" width="7.09765625" style="32" customWidth="1"/>
    <col min="1541" max="1541" width="9.09765625" style="32" customWidth="1"/>
    <col min="1542" max="1542" width="7.09765625" style="32" customWidth="1"/>
    <col min="1543" max="1543" width="9.59765625" style="32" customWidth="1"/>
    <col min="1544" max="1544" width="7.09765625" style="32" customWidth="1"/>
    <col min="1545" max="1545" width="9.59765625" style="32" customWidth="1"/>
    <col min="1546" max="1546" width="7.09765625" style="32" customWidth="1"/>
    <col min="1547" max="1547" width="9.59765625" style="32" customWidth="1"/>
    <col min="1548" max="1793" width="9" style="32"/>
    <col min="1794" max="1794" width="15.59765625" style="32" customWidth="1"/>
    <col min="1795" max="1795" width="10.09765625" style="32" customWidth="1"/>
    <col min="1796" max="1796" width="7.09765625" style="32" customWidth="1"/>
    <col min="1797" max="1797" width="9.09765625" style="32" customWidth="1"/>
    <col min="1798" max="1798" width="7.09765625" style="32" customWidth="1"/>
    <col min="1799" max="1799" width="9.59765625" style="32" customWidth="1"/>
    <col min="1800" max="1800" width="7.09765625" style="32" customWidth="1"/>
    <col min="1801" max="1801" width="9.59765625" style="32" customWidth="1"/>
    <col min="1802" max="1802" width="7.09765625" style="32" customWidth="1"/>
    <col min="1803" max="1803" width="9.59765625" style="32" customWidth="1"/>
    <col min="1804" max="2049" width="9" style="32"/>
    <col min="2050" max="2050" width="15.59765625" style="32" customWidth="1"/>
    <col min="2051" max="2051" width="10.09765625" style="32" customWidth="1"/>
    <col min="2052" max="2052" width="7.09765625" style="32" customWidth="1"/>
    <col min="2053" max="2053" width="9.09765625" style="32" customWidth="1"/>
    <col min="2054" max="2054" width="7.09765625" style="32" customWidth="1"/>
    <col min="2055" max="2055" width="9.59765625" style="32" customWidth="1"/>
    <col min="2056" max="2056" width="7.09765625" style="32" customWidth="1"/>
    <col min="2057" max="2057" width="9.59765625" style="32" customWidth="1"/>
    <col min="2058" max="2058" width="7.09765625" style="32" customWidth="1"/>
    <col min="2059" max="2059" width="9.59765625" style="32" customWidth="1"/>
    <col min="2060" max="2305" width="9" style="32"/>
    <col min="2306" max="2306" width="15.59765625" style="32" customWidth="1"/>
    <col min="2307" max="2307" width="10.09765625" style="32" customWidth="1"/>
    <col min="2308" max="2308" width="7.09765625" style="32" customWidth="1"/>
    <col min="2309" max="2309" width="9.09765625" style="32" customWidth="1"/>
    <col min="2310" max="2310" width="7.09765625" style="32" customWidth="1"/>
    <col min="2311" max="2311" width="9.59765625" style="32" customWidth="1"/>
    <col min="2312" max="2312" width="7.09765625" style="32" customWidth="1"/>
    <col min="2313" max="2313" width="9.59765625" style="32" customWidth="1"/>
    <col min="2314" max="2314" width="7.09765625" style="32" customWidth="1"/>
    <col min="2315" max="2315" width="9.59765625" style="32" customWidth="1"/>
    <col min="2316" max="2561" width="9" style="32"/>
    <col min="2562" max="2562" width="15.59765625" style="32" customWidth="1"/>
    <col min="2563" max="2563" width="10.09765625" style="32" customWidth="1"/>
    <col min="2564" max="2564" width="7.09765625" style="32" customWidth="1"/>
    <col min="2565" max="2565" width="9.09765625" style="32" customWidth="1"/>
    <col min="2566" max="2566" width="7.09765625" style="32" customWidth="1"/>
    <col min="2567" max="2567" width="9.59765625" style="32" customWidth="1"/>
    <col min="2568" max="2568" width="7.09765625" style="32" customWidth="1"/>
    <col min="2569" max="2569" width="9.59765625" style="32" customWidth="1"/>
    <col min="2570" max="2570" width="7.09765625" style="32" customWidth="1"/>
    <col min="2571" max="2571" width="9.59765625" style="32" customWidth="1"/>
    <col min="2572" max="2817" width="9" style="32"/>
    <col min="2818" max="2818" width="15.59765625" style="32" customWidth="1"/>
    <col min="2819" max="2819" width="10.09765625" style="32" customWidth="1"/>
    <col min="2820" max="2820" width="7.09765625" style="32" customWidth="1"/>
    <col min="2821" max="2821" width="9.09765625" style="32" customWidth="1"/>
    <col min="2822" max="2822" width="7.09765625" style="32" customWidth="1"/>
    <col min="2823" max="2823" width="9.59765625" style="32" customWidth="1"/>
    <col min="2824" max="2824" width="7.09765625" style="32" customWidth="1"/>
    <col min="2825" max="2825" width="9.59765625" style="32" customWidth="1"/>
    <col min="2826" max="2826" width="7.09765625" style="32" customWidth="1"/>
    <col min="2827" max="2827" width="9.59765625" style="32" customWidth="1"/>
    <col min="2828" max="3073" width="9" style="32"/>
    <col min="3074" max="3074" width="15.59765625" style="32" customWidth="1"/>
    <col min="3075" max="3075" width="10.09765625" style="32" customWidth="1"/>
    <col min="3076" max="3076" width="7.09765625" style="32" customWidth="1"/>
    <col min="3077" max="3077" width="9.09765625" style="32" customWidth="1"/>
    <col min="3078" max="3078" width="7.09765625" style="32" customWidth="1"/>
    <col min="3079" max="3079" width="9.59765625" style="32" customWidth="1"/>
    <col min="3080" max="3080" width="7.09765625" style="32" customWidth="1"/>
    <col min="3081" max="3081" width="9.59765625" style="32" customWidth="1"/>
    <col min="3082" max="3082" width="7.09765625" style="32" customWidth="1"/>
    <col min="3083" max="3083" width="9.59765625" style="32" customWidth="1"/>
    <col min="3084" max="3329" width="9" style="32"/>
    <col min="3330" max="3330" width="15.59765625" style="32" customWidth="1"/>
    <col min="3331" max="3331" width="10.09765625" style="32" customWidth="1"/>
    <col min="3332" max="3332" width="7.09765625" style="32" customWidth="1"/>
    <col min="3333" max="3333" width="9.09765625" style="32" customWidth="1"/>
    <col min="3334" max="3334" width="7.09765625" style="32" customWidth="1"/>
    <col min="3335" max="3335" width="9.59765625" style="32" customWidth="1"/>
    <col min="3336" max="3336" width="7.09765625" style="32" customWidth="1"/>
    <col min="3337" max="3337" width="9.59765625" style="32" customWidth="1"/>
    <col min="3338" max="3338" width="7.09765625" style="32" customWidth="1"/>
    <col min="3339" max="3339" width="9.59765625" style="32" customWidth="1"/>
    <col min="3340" max="3585" width="9" style="32"/>
    <col min="3586" max="3586" width="15.59765625" style="32" customWidth="1"/>
    <col min="3587" max="3587" width="10.09765625" style="32" customWidth="1"/>
    <col min="3588" max="3588" width="7.09765625" style="32" customWidth="1"/>
    <col min="3589" max="3589" width="9.09765625" style="32" customWidth="1"/>
    <col min="3590" max="3590" width="7.09765625" style="32" customWidth="1"/>
    <col min="3591" max="3591" width="9.59765625" style="32" customWidth="1"/>
    <col min="3592" max="3592" width="7.09765625" style="32" customWidth="1"/>
    <col min="3593" max="3593" width="9.59765625" style="32" customWidth="1"/>
    <col min="3594" max="3594" width="7.09765625" style="32" customWidth="1"/>
    <col min="3595" max="3595" width="9.59765625" style="32" customWidth="1"/>
    <col min="3596" max="3841" width="9" style="32"/>
    <col min="3842" max="3842" width="15.59765625" style="32" customWidth="1"/>
    <col min="3843" max="3843" width="10.09765625" style="32" customWidth="1"/>
    <col min="3844" max="3844" width="7.09765625" style="32" customWidth="1"/>
    <col min="3845" max="3845" width="9.09765625" style="32" customWidth="1"/>
    <col min="3846" max="3846" width="7.09765625" style="32" customWidth="1"/>
    <col min="3847" max="3847" width="9.59765625" style="32" customWidth="1"/>
    <col min="3848" max="3848" width="7.09765625" style="32" customWidth="1"/>
    <col min="3849" max="3849" width="9.59765625" style="32" customWidth="1"/>
    <col min="3850" max="3850" width="7.09765625" style="32" customWidth="1"/>
    <col min="3851" max="3851" width="9.59765625" style="32" customWidth="1"/>
    <col min="3852" max="4097" width="9" style="32"/>
    <col min="4098" max="4098" width="15.59765625" style="32" customWidth="1"/>
    <col min="4099" max="4099" width="10.09765625" style="32" customWidth="1"/>
    <col min="4100" max="4100" width="7.09765625" style="32" customWidth="1"/>
    <col min="4101" max="4101" width="9.09765625" style="32" customWidth="1"/>
    <col min="4102" max="4102" width="7.09765625" style="32" customWidth="1"/>
    <col min="4103" max="4103" width="9.59765625" style="32" customWidth="1"/>
    <col min="4104" max="4104" width="7.09765625" style="32" customWidth="1"/>
    <col min="4105" max="4105" width="9.59765625" style="32" customWidth="1"/>
    <col min="4106" max="4106" width="7.09765625" style="32" customWidth="1"/>
    <col min="4107" max="4107" width="9.59765625" style="32" customWidth="1"/>
    <col min="4108" max="4353" width="9" style="32"/>
    <col min="4354" max="4354" width="15.59765625" style="32" customWidth="1"/>
    <col min="4355" max="4355" width="10.09765625" style="32" customWidth="1"/>
    <col min="4356" max="4356" width="7.09765625" style="32" customWidth="1"/>
    <col min="4357" max="4357" width="9.09765625" style="32" customWidth="1"/>
    <col min="4358" max="4358" width="7.09765625" style="32" customWidth="1"/>
    <col min="4359" max="4359" width="9.59765625" style="32" customWidth="1"/>
    <col min="4360" max="4360" width="7.09765625" style="32" customWidth="1"/>
    <col min="4361" max="4361" width="9.59765625" style="32" customWidth="1"/>
    <col min="4362" max="4362" width="7.09765625" style="32" customWidth="1"/>
    <col min="4363" max="4363" width="9.59765625" style="32" customWidth="1"/>
    <col min="4364" max="4609" width="9" style="32"/>
    <col min="4610" max="4610" width="15.59765625" style="32" customWidth="1"/>
    <col min="4611" max="4611" width="10.09765625" style="32" customWidth="1"/>
    <col min="4612" max="4612" width="7.09765625" style="32" customWidth="1"/>
    <col min="4613" max="4613" width="9.09765625" style="32" customWidth="1"/>
    <col min="4614" max="4614" width="7.09765625" style="32" customWidth="1"/>
    <col min="4615" max="4615" width="9.59765625" style="32" customWidth="1"/>
    <col min="4616" max="4616" width="7.09765625" style="32" customWidth="1"/>
    <col min="4617" max="4617" width="9.59765625" style="32" customWidth="1"/>
    <col min="4618" max="4618" width="7.09765625" style="32" customWidth="1"/>
    <col min="4619" max="4619" width="9.59765625" style="32" customWidth="1"/>
    <col min="4620" max="4865" width="9" style="32"/>
    <col min="4866" max="4866" width="15.59765625" style="32" customWidth="1"/>
    <col min="4867" max="4867" width="10.09765625" style="32" customWidth="1"/>
    <col min="4868" max="4868" width="7.09765625" style="32" customWidth="1"/>
    <col min="4869" max="4869" width="9.09765625" style="32" customWidth="1"/>
    <col min="4870" max="4870" width="7.09765625" style="32" customWidth="1"/>
    <col min="4871" max="4871" width="9.59765625" style="32" customWidth="1"/>
    <col min="4872" max="4872" width="7.09765625" style="32" customWidth="1"/>
    <col min="4873" max="4873" width="9.59765625" style="32" customWidth="1"/>
    <col min="4874" max="4874" width="7.09765625" style="32" customWidth="1"/>
    <col min="4875" max="4875" width="9.59765625" style="32" customWidth="1"/>
    <col min="4876" max="5121" width="9" style="32"/>
    <col min="5122" max="5122" width="15.59765625" style="32" customWidth="1"/>
    <col min="5123" max="5123" width="10.09765625" style="32" customWidth="1"/>
    <col min="5124" max="5124" width="7.09765625" style="32" customWidth="1"/>
    <col min="5125" max="5125" width="9.09765625" style="32" customWidth="1"/>
    <col min="5126" max="5126" width="7.09765625" style="32" customWidth="1"/>
    <col min="5127" max="5127" width="9.59765625" style="32" customWidth="1"/>
    <col min="5128" max="5128" width="7.09765625" style="32" customWidth="1"/>
    <col min="5129" max="5129" width="9.59765625" style="32" customWidth="1"/>
    <col min="5130" max="5130" width="7.09765625" style="32" customWidth="1"/>
    <col min="5131" max="5131" width="9.59765625" style="32" customWidth="1"/>
    <col min="5132" max="5377" width="9" style="32"/>
    <col min="5378" max="5378" width="15.59765625" style="32" customWidth="1"/>
    <col min="5379" max="5379" width="10.09765625" style="32" customWidth="1"/>
    <col min="5380" max="5380" width="7.09765625" style="32" customWidth="1"/>
    <col min="5381" max="5381" width="9.09765625" style="32" customWidth="1"/>
    <col min="5382" max="5382" width="7.09765625" style="32" customWidth="1"/>
    <col min="5383" max="5383" width="9.59765625" style="32" customWidth="1"/>
    <col min="5384" max="5384" width="7.09765625" style="32" customWidth="1"/>
    <col min="5385" max="5385" width="9.59765625" style="32" customWidth="1"/>
    <col min="5386" max="5386" width="7.09765625" style="32" customWidth="1"/>
    <col min="5387" max="5387" width="9.59765625" style="32" customWidth="1"/>
    <col min="5388" max="5633" width="9" style="32"/>
    <col min="5634" max="5634" width="15.59765625" style="32" customWidth="1"/>
    <col min="5635" max="5635" width="10.09765625" style="32" customWidth="1"/>
    <col min="5636" max="5636" width="7.09765625" style="32" customWidth="1"/>
    <col min="5637" max="5637" width="9.09765625" style="32" customWidth="1"/>
    <col min="5638" max="5638" width="7.09765625" style="32" customWidth="1"/>
    <col min="5639" max="5639" width="9.59765625" style="32" customWidth="1"/>
    <col min="5640" max="5640" width="7.09765625" style="32" customWidth="1"/>
    <col min="5641" max="5641" width="9.59765625" style="32" customWidth="1"/>
    <col min="5642" max="5642" width="7.09765625" style="32" customWidth="1"/>
    <col min="5643" max="5643" width="9.59765625" style="32" customWidth="1"/>
    <col min="5644" max="5889" width="9" style="32"/>
    <col min="5890" max="5890" width="15.59765625" style="32" customWidth="1"/>
    <col min="5891" max="5891" width="10.09765625" style="32" customWidth="1"/>
    <col min="5892" max="5892" width="7.09765625" style="32" customWidth="1"/>
    <col min="5893" max="5893" width="9.09765625" style="32" customWidth="1"/>
    <col min="5894" max="5894" width="7.09765625" style="32" customWidth="1"/>
    <col min="5895" max="5895" width="9.59765625" style="32" customWidth="1"/>
    <col min="5896" max="5896" width="7.09765625" style="32" customWidth="1"/>
    <col min="5897" max="5897" width="9.59765625" style="32" customWidth="1"/>
    <col min="5898" max="5898" width="7.09765625" style="32" customWidth="1"/>
    <col min="5899" max="5899" width="9.59765625" style="32" customWidth="1"/>
    <col min="5900" max="6145" width="9" style="32"/>
    <col min="6146" max="6146" width="15.59765625" style="32" customWidth="1"/>
    <col min="6147" max="6147" width="10.09765625" style="32" customWidth="1"/>
    <col min="6148" max="6148" width="7.09765625" style="32" customWidth="1"/>
    <col min="6149" max="6149" width="9.09765625" style="32" customWidth="1"/>
    <col min="6150" max="6150" width="7.09765625" style="32" customWidth="1"/>
    <col min="6151" max="6151" width="9.59765625" style="32" customWidth="1"/>
    <col min="6152" max="6152" width="7.09765625" style="32" customWidth="1"/>
    <col min="6153" max="6153" width="9.59765625" style="32" customWidth="1"/>
    <col min="6154" max="6154" width="7.09765625" style="32" customWidth="1"/>
    <col min="6155" max="6155" width="9.59765625" style="32" customWidth="1"/>
    <col min="6156" max="6401" width="9" style="32"/>
    <col min="6402" max="6402" width="15.59765625" style="32" customWidth="1"/>
    <col min="6403" max="6403" width="10.09765625" style="32" customWidth="1"/>
    <col min="6404" max="6404" width="7.09765625" style="32" customWidth="1"/>
    <col min="6405" max="6405" width="9.09765625" style="32" customWidth="1"/>
    <col min="6406" max="6406" width="7.09765625" style="32" customWidth="1"/>
    <col min="6407" max="6407" width="9.59765625" style="32" customWidth="1"/>
    <col min="6408" max="6408" width="7.09765625" style="32" customWidth="1"/>
    <col min="6409" max="6409" width="9.59765625" style="32" customWidth="1"/>
    <col min="6410" max="6410" width="7.09765625" style="32" customWidth="1"/>
    <col min="6411" max="6411" width="9.59765625" style="32" customWidth="1"/>
    <col min="6412" max="6657" width="9" style="32"/>
    <col min="6658" max="6658" width="15.59765625" style="32" customWidth="1"/>
    <col min="6659" max="6659" width="10.09765625" style="32" customWidth="1"/>
    <col min="6660" max="6660" width="7.09765625" style="32" customWidth="1"/>
    <col min="6661" max="6661" width="9.09765625" style="32" customWidth="1"/>
    <col min="6662" max="6662" width="7.09765625" style="32" customWidth="1"/>
    <col min="6663" max="6663" width="9.59765625" style="32" customWidth="1"/>
    <col min="6664" max="6664" width="7.09765625" style="32" customWidth="1"/>
    <col min="6665" max="6665" width="9.59765625" style="32" customWidth="1"/>
    <col min="6666" max="6666" width="7.09765625" style="32" customWidth="1"/>
    <col min="6667" max="6667" width="9.59765625" style="32" customWidth="1"/>
    <col min="6668" max="6913" width="9" style="32"/>
    <col min="6914" max="6914" width="15.59765625" style="32" customWidth="1"/>
    <col min="6915" max="6915" width="10.09765625" style="32" customWidth="1"/>
    <col min="6916" max="6916" width="7.09765625" style="32" customWidth="1"/>
    <col min="6917" max="6917" width="9.09765625" style="32" customWidth="1"/>
    <col min="6918" max="6918" width="7.09765625" style="32" customWidth="1"/>
    <col min="6919" max="6919" width="9.59765625" style="32" customWidth="1"/>
    <col min="6920" max="6920" width="7.09765625" style="32" customWidth="1"/>
    <col min="6921" max="6921" width="9.59765625" style="32" customWidth="1"/>
    <col min="6922" max="6922" width="7.09765625" style="32" customWidth="1"/>
    <col min="6923" max="6923" width="9.59765625" style="32" customWidth="1"/>
    <col min="6924" max="7169" width="9" style="32"/>
    <col min="7170" max="7170" width="15.59765625" style="32" customWidth="1"/>
    <col min="7171" max="7171" width="10.09765625" style="32" customWidth="1"/>
    <col min="7172" max="7172" width="7.09765625" style="32" customWidth="1"/>
    <col min="7173" max="7173" width="9.09765625" style="32" customWidth="1"/>
    <col min="7174" max="7174" width="7.09765625" style="32" customWidth="1"/>
    <col min="7175" max="7175" width="9.59765625" style="32" customWidth="1"/>
    <col min="7176" max="7176" width="7.09765625" style="32" customWidth="1"/>
    <col min="7177" max="7177" width="9.59765625" style="32" customWidth="1"/>
    <col min="7178" max="7178" width="7.09765625" style="32" customWidth="1"/>
    <col min="7179" max="7179" width="9.59765625" style="32" customWidth="1"/>
    <col min="7180" max="7425" width="9" style="32"/>
    <col min="7426" max="7426" width="15.59765625" style="32" customWidth="1"/>
    <col min="7427" max="7427" width="10.09765625" style="32" customWidth="1"/>
    <col min="7428" max="7428" width="7.09765625" style="32" customWidth="1"/>
    <col min="7429" max="7429" width="9.09765625" style="32" customWidth="1"/>
    <col min="7430" max="7430" width="7.09765625" style="32" customWidth="1"/>
    <col min="7431" max="7431" width="9.59765625" style="32" customWidth="1"/>
    <col min="7432" max="7432" width="7.09765625" style="32" customWidth="1"/>
    <col min="7433" max="7433" width="9.59765625" style="32" customWidth="1"/>
    <col min="7434" max="7434" width="7.09765625" style="32" customWidth="1"/>
    <col min="7435" max="7435" width="9.59765625" style="32" customWidth="1"/>
    <col min="7436" max="7681" width="9" style="32"/>
    <col min="7682" max="7682" width="15.59765625" style="32" customWidth="1"/>
    <col min="7683" max="7683" width="10.09765625" style="32" customWidth="1"/>
    <col min="7684" max="7684" width="7.09765625" style="32" customWidth="1"/>
    <col min="7685" max="7685" width="9.09765625" style="32" customWidth="1"/>
    <col min="7686" max="7686" width="7.09765625" style="32" customWidth="1"/>
    <col min="7687" max="7687" width="9.59765625" style="32" customWidth="1"/>
    <col min="7688" max="7688" width="7.09765625" style="32" customWidth="1"/>
    <col min="7689" max="7689" width="9.59765625" style="32" customWidth="1"/>
    <col min="7690" max="7690" width="7.09765625" style="32" customWidth="1"/>
    <col min="7691" max="7691" width="9.59765625" style="32" customWidth="1"/>
    <col min="7692" max="7937" width="9" style="32"/>
    <col min="7938" max="7938" width="15.59765625" style="32" customWidth="1"/>
    <col min="7939" max="7939" width="10.09765625" style="32" customWidth="1"/>
    <col min="7940" max="7940" width="7.09765625" style="32" customWidth="1"/>
    <col min="7941" max="7941" width="9.09765625" style="32" customWidth="1"/>
    <col min="7942" max="7942" width="7.09765625" style="32" customWidth="1"/>
    <col min="7943" max="7943" width="9.59765625" style="32" customWidth="1"/>
    <col min="7944" max="7944" width="7.09765625" style="32" customWidth="1"/>
    <col min="7945" max="7945" width="9.59765625" style="32" customWidth="1"/>
    <col min="7946" max="7946" width="7.09765625" style="32" customWidth="1"/>
    <col min="7947" max="7947" width="9.59765625" style="32" customWidth="1"/>
    <col min="7948" max="8193" width="9" style="32"/>
    <col min="8194" max="8194" width="15.59765625" style="32" customWidth="1"/>
    <col min="8195" max="8195" width="10.09765625" style="32" customWidth="1"/>
    <col min="8196" max="8196" width="7.09765625" style="32" customWidth="1"/>
    <col min="8197" max="8197" width="9.09765625" style="32" customWidth="1"/>
    <col min="8198" max="8198" width="7.09765625" style="32" customWidth="1"/>
    <col min="8199" max="8199" width="9.59765625" style="32" customWidth="1"/>
    <col min="8200" max="8200" width="7.09765625" style="32" customWidth="1"/>
    <col min="8201" max="8201" width="9.59765625" style="32" customWidth="1"/>
    <col min="8202" max="8202" width="7.09765625" style="32" customWidth="1"/>
    <col min="8203" max="8203" width="9.59765625" style="32" customWidth="1"/>
    <col min="8204" max="8449" width="9" style="32"/>
    <col min="8450" max="8450" width="15.59765625" style="32" customWidth="1"/>
    <col min="8451" max="8451" width="10.09765625" style="32" customWidth="1"/>
    <col min="8452" max="8452" width="7.09765625" style="32" customWidth="1"/>
    <col min="8453" max="8453" width="9.09765625" style="32" customWidth="1"/>
    <col min="8454" max="8454" width="7.09765625" style="32" customWidth="1"/>
    <col min="8455" max="8455" width="9.59765625" style="32" customWidth="1"/>
    <col min="8456" max="8456" width="7.09765625" style="32" customWidth="1"/>
    <col min="8457" max="8457" width="9.59765625" style="32" customWidth="1"/>
    <col min="8458" max="8458" width="7.09765625" style="32" customWidth="1"/>
    <col min="8459" max="8459" width="9.59765625" style="32" customWidth="1"/>
    <col min="8460" max="8705" width="9" style="32"/>
    <col min="8706" max="8706" width="15.59765625" style="32" customWidth="1"/>
    <col min="8707" max="8707" width="10.09765625" style="32" customWidth="1"/>
    <col min="8708" max="8708" width="7.09765625" style="32" customWidth="1"/>
    <col min="8709" max="8709" width="9.09765625" style="32" customWidth="1"/>
    <col min="8710" max="8710" width="7.09765625" style="32" customWidth="1"/>
    <col min="8711" max="8711" width="9.59765625" style="32" customWidth="1"/>
    <col min="8712" max="8712" width="7.09765625" style="32" customWidth="1"/>
    <col min="8713" max="8713" width="9.59765625" style="32" customWidth="1"/>
    <col min="8714" max="8714" width="7.09765625" style="32" customWidth="1"/>
    <col min="8715" max="8715" width="9.59765625" style="32" customWidth="1"/>
    <col min="8716" max="8961" width="9" style="32"/>
    <col min="8962" max="8962" width="15.59765625" style="32" customWidth="1"/>
    <col min="8963" max="8963" width="10.09765625" style="32" customWidth="1"/>
    <col min="8964" max="8964" width="7.09765625" style="32" customWidth="1"/>
    <col min="8965" max="8965" width="9.09765625" style="32" customWidth="1"/>
    <col min="8966" max="8966" width="7.09765625" style="32" customWidth="1"/>
    <col min="8967" max="8967" width="9.59765625" style="32" customWidth="1"/>
    <col min="8968" max="8968" width="7.09765625" style="32" customWidth="1"/>
    <col min="8969" max="8969" width="9.59765625" style="32" customWidth="1"/>
    <col min="8970" max="8970" width="7.09765625" style="32" customWidth="1"/>
    <col min="8971" max="8971" width="9.59765625" style="32" customWidth="1"/>
    <col min="8972" max="9217" width="9" style="32"/>
    <col min="9218" max="9218" width="15.59765625" style="32" customWidth="1"/>
    <col min="9219" max="9219" width="10.09765625" style="32" customWidth="1"/>
    <col min="9220" max="9220" width="7.09765625" style="32" customWidth="1"/>
    <col min="9221" max="9221" width="9.09765625" style="32" customWidth="1"/>
    <col min="9222" max="9222" width="7.09765625" style="32" customWidth="1"/>
    <col min="9223" max="9223" width="9.59765625" style="32" customWidth="1"/>
    <col min="9224" max="9224" width="7.09765625" style="32" customWidth="1"/>
    <col min="9225" max="9225" width="9.59765625" style="32" customWidth="1"/>
    <col min="9226" max="9226" width="7.09765625" style="32" customWidth="1"/>
    <col min="9227" max="9227" width="9.59765625" style="32" customWidth="1"/>
    <col min="9228" max="9473" width="9" style="32"/>
    <col min="9474" max="9474" width="15.59765625" style="32" customWidth="1"/>
    <col min="9475" max="9475" width="10.09765625" style="32" customWidth="1"/>
    <col min="9476" max="9476" width="7.09765625" style="32" customWidth="1"/>
    <col min="9477" max="9477" width="9.09765625" style="32" customWidth="1"/>
    <col min="9478" max="9478" width="7.09765625" style="32" customWidth="1"/>
    <col min="9479" max="9479" width="9.59765625" style="32" customWidth="1"/>
    <col min="9480" max="9480" width="7.09765625" style="32" customWidth="1"/>
    <col min="9481" max="9481" width="9.59765625" style="32" customWidth="1"/>
    <col min="9482" max="9482" width="7.09765625" style="32" customWidth="1"/>
    <col min="9483" max="9483" width="9.59765625" style="32" customWidth="1"/>
    <col min="9484" max="9729" width="9" style="32"/>
    <col min="9730" max="9730" width="15.59765625" style="32" customWidth="1"/>
    <col min="9731" max="9731" width="10.09765625" style="32" customWidth="1"/>
    <col min="9732" max="9732" width="7.09765625" style="32" customWidth="1"/>
    <col min="9733" max="9733" width="9.09765625" style="32" customWidth="1"/>
    <col min="9734" max="9734" width="7.09765625" style="32" customWidth="1"/>
    <col min="9735" max="9735" width="9.59765625" style="32" customWidth="1"/>
    <col min="9736" max="9736" width="7.09765625" style="32" customWidth="1"/>
    <col min="9737" max="9737" width="9.59765625" style="32" customWidth="1"/>
    <col min="9738" max="9738" width="7.09765625" style="32" customWidth="1"/>
    <col min="9739" max="9739" width="9.59765625" style="32" customWidth="1"/>
    <col min="9740" max="9985" width="9" style="32"/>
    <col min="9986" max="9986" width="15.59765625" style="32" customWidth="1"/>
    <col min="9987" max="9987" width="10.09765625" style="32" customWidth="1"/>
    <col min="9988" max="9988" width="7.09765625" style="32" customWidth="1"/>
    <col min="9989" max="9989" width="9.09765625" style="32" customWidth="1"/>
    <col min="9990" max="9990" width="7.09765625" style="32" customWidth="1"/>
    <col min="9991" max="9991" width="9.59765625" style="32" customWidth="1"/>
    <col min="9992" max="9992" width="7.09765625" style="32" customWidth="1"/>
    <col min="9993" max="9993" width="9.59765625" style="32" customWidth="1"/>
    <col min="9994" max="9994" width="7.09765625" style="32" customWidth="1"/>
    <col min="9995" max="9995" width="9.59765625" style="32" customWidth="1"/>
    <col min="9996" max="10241" width="9" style="32"/>
    <col min="10242" max="10242" width="15.59765625" style="32" customWidth="1"/>
    <col min="10243" max="10243" width="10.09765625" style="32" customWidth="1"/>
    <col min="10244" max="10244" width="7.09765625" style="32" customWidth="1"/>
    <col min="10245" max="10245" width="9.09765625" style="32" customWidth="1"/>
    <col min="10246" max="10246" width="7.09765625" style="32" customWidth="1"/>
    <col min="10247" max="10247" width="9.59765625" style="32" customWidth="1"/>
    <col min="10248" max="10248" width="7.09765625" style="32" customWidth="1"/>
    <col min="10249" max="10249" width="9.59765625" style="32" customWidth="1"/>
    <col min="10250" max="10250" width="7.09765625" style="32" customWidth="1"/>
    <col min="10251" max="10251" width="9.59765625" style="32" customWidth="1"/>
    <col min="10252" max="10497" width="9" style="32"/>
    <col min="10498" max="10498" width="15.59765625" style="32" customWidth="1"/>
    <col min="10499" max="10499" width="10.09765625" style="32" customWidth="1"/>
    <col min="10500" max="10500" width="7.09765625" style="32" customWidth="1"/>
    <col min="10501" max="10501" width="9.09765625" style="32" customWidth="1"/>
    <col min="10502" max="10502" width="7.09765625" style="32" customWidth="1"/>
    <col min="10503" max="10503" width="9.59765625" style="32" customWidth="1"/>
    <col min="10504" max="10504" width="7.09765625" style="32" customWidth="1"/>
    <col min="10505" max="10505" width="9.59765625" style="32" customWidth="1"/>
    <col min="10506" max="10506" width="7.09765625" style="32" customWidth="1"/>
    <col min="10507" max="10507" width="9.59765625" style="32" customWidth="1"/>
    <col min="10508" max="10753" width="9" style="32"/>
    <col min="10754" max="10754" width="15.59765625" style="32" customWidth="1"/>
    <col min="10755" max="10755" width="10.09765625" style="32" customWidth="1"/>
    <col min="10756" max="10756" width="7.09765625" style="32" customWidth="1"/>
    <col min="10757" max="10757" width="9.09765625" style="32" customWidth="1"/>
    <col min="10758" max="10758" width="7.09765625" style="32" customWidth="1"/>
    <col min="10759" max="10759" width="9.59765625" style="32" customWidth="1"/>
    <col min="10760" max="10760" width="7.09765625" style="32" customWidth="1"/>
    <col min="10761" max="10761" width="9.59765625" style="32" customWidth="1"/>
    <col min="10762" max="10762" width="7.09765625" style="32" customWidth="1"/>
    <col min="10763" max="10763" width="9.59765625" style="32" customWidth="1"/>
    <col min="10764" max="11009" width="9" style="32"/>
    <col min="11010" max="11010" width="15.59765625" style="32" customWidth="1"/>
    <col min="11011" max="11011" width="10.09765625" style="32" customWidth="1"/>
    <col min="11012" max="11012" width="7.09765625" style="32" customWidth="1"/>
    <col min="11013" max="11013" width="9.09765625" style="32" customWidth="1"/>
    <col min="11014" max="11014" width="7.09765625" style="32" customWidth="1"/>
    <col min="11015" max="11015" width="9.59765625" style="32" customWidth="1"/>
    <col min="11016" max="11016" width="7.09765625" style="32" customWidth="1"/>
    <col min="11017" max="11017" width="9.59765625" style="32" customWidth="1"/>
    <col min="11018" max="11018" width="7.09765625" style="32" customWidth="1"/>
    <col min="11019" max="11019" width="9.59765625" style="32" customWidth="1"/>
    <col min="11020" max="11265" width="9" style="32"/>
    <col min="11266" max="11266" width="15.59765625" style="32" customWidth="1"/>
    <col min="11267" max="11267" width="10.09765625" style="32" customWidth="1"/>
    <col min="11268" max="11268" width="7.09765625" style="32" customWidth="1"/>
    <col min="11269" max="11269" width="9.09765625" style="32" customWidth="1"/>
    <col min="11270" max="11270" width="7.09765625" style="32" customWidth="1"/>
    <col min="11271" max="11271" width="9.59765625" style="32" customWidth="1"/>
    <col min="11272" max="11272" width="7.09765625" style="32" customWidth="1"/>
    <col min="11273" max="11273" width="9.59765625" style="32" customWidth="1"/>
    <col min="11274" max="11274" width="7.09765625" style="32" customWidth="1"/>
    <col min="11275" max="11275" width="9.59765625" style="32" customWidth="1"/>
    <col min="11276" max="11521" width="9" style="32"/>
    <col min="11522" max="11522" width="15.59765625" style="32" customWidth="1"/>
    <col min="11523" max="11523" width="10.09765625" style="32" customWidth="1"/>
    <col min="11524" max="11524" width="7.09765625" style="32" customWidth="1"/>
    <col min="11525" max="11525" width="9.09765625" style="32" customWidth="1"/>
    <col min="11526" max="11526" width="7.09765625" style="32" customWidth="1"/>
    <col min="11527" max="11527" width="9.59765625" style="32" customWidth="1"/>
    <col min="11528" max="11528" width="7.09765625" style="32" customWidth="1"/>
    <col min="11529" max="11529" width="9.59765625" style="32" customWidth="1"/>
    <col min="11530" max="11530" width="7.09765625" style="32" customWidth="1"/>
    <col min="11531" max="11531" width="9.59765625" style="32" customWidth="1"/>
    <col min="11532" max="11777" width="9" style="32"/>
    <col min="11778" max="11778" width="15.59765625" style="32" customWidth="1"/>
    <col min="11779" max="11779" width="10.09765625" style="32" customWidth="1"/>
    <col min="11780" max="11780" width="7.09765625" style="32" customWidth="1"/>
    <col min="11781" max="11781" width="9.09765625" style="32" customWidth="1"/>
    <col min="11782" max="11782" width="7.09765625" style="32" customWidth="1"/>
    <col min="11783" max="11783" width="9.59765625" style="32" customWidth="1"/>
    <col min="11784" max="11784" width="7.09765625" style="32" customWidth="1"/>
    <col min="11785" max="11785" width="9.59765625" style="32" customWidth="1"/>
    <col min="11786" max="11786" width="7.09765625" style="32" customWidth="1"/>
    <col min="11787" max="11787" width="9.59765625" style="32" customWidth="1"/>
    <col min="11788" max="12033" width="9" style="32"/>
    <col min="12034" max="12034" width="15.59765625" style="32" customWidth="1"/>
    <col min="12035" max="12035" width="10.09765625" style="32" customWidth="1"/>
    <col min="12036" max="12036" width="7.09765625" style="32" customWidth="1"/>
    <col min="12037" max="12037" width="9.09765625" style="32" customWidth="1"/>
    <col min="12038" max="12038" width="7.09765625" style="32" customWidth="1"/>
    <col min="12039" max="12039" width="9.59765625" style="32" customWidth="1"/>
    <col min="12040" max="12040" width="7.09765625" style="32" customWidth="1"/>
    <col min="12041" max="12041" width="9.59765625" style="32" customWidth="1"/>
    <col min="12042" max="12042" width="7.09765625" style="32" customWidth="1"/>
    <col min="12043" max="12043" width="9.59765625" style="32" customWidth="1"/>
    <col min="12044" max="12289" width="9" style="32"/>
    <col min="12290" max="12290" width="15.59765625" style="32" customWidth="1"/>
    <col min="12291" max="12291" width="10.09765625" style="32" customWidth="1"/>
    <col min="12292" max="12292" width="7.09765625" style="32" customWidth="1"/>
    <col min="12293" max="12293" width="9.09765625" style="32" customWidth="1"/>
    <col min="12294" max="12294" width="7.09765625" style="32" customWidth="1"/>
    <col min="12295" max="12295" width="9.59765625" style="32" customWidth="1"/>
    <col min="12296" max="12296" width="7.09765625" style="32" customWidth="1"/>
    <col min="12297" max="12297" width="9.59765625" style="32" customWidth="1"/>
    <col min="12298" max="12298" width="7.09765625" style="32" customWidth="1"/>
    <col min="12299" max="12299" width="9.59765625" style="32" customWidth="1"/>
    <col min="12300" max="12545" width="9" style="32"/>
    <col min="12546" max="12546" width="15.59765625" style="32" customWidth="1"/>
    <col min="12547" max="12547" width="10.09765625" style="32" customWidth="1"/>
    <col min="12548" max="12548" width="7.09765625" style="32" customWidth="1"/>
    <col min="12549" max="12549" width="9.09765625" style="32" customWidth="1"/>
    <col min="12550" max="12550" width="7.09765625" style="32" customWidth="1"/>
    <col min="12551" max="12551" width="9.59765625" style="32" customWidth="1"/>
    <col min="12552" max="12552" width="7.09765625" style="32" customWidth="1"/>
    <col min="12553" max="12553" width="9.59765625" style="32" customWidth="1"/>
    <col min="12554" max="12554" width="7.09765625" style="32" customWidth="1"/>
    <col min="12555" max="12555" width="9.59765625" style="32" customWidth="1"/>
    <col min="12556" max="12801" width="9" style="32"/>
    <col min="12802" max="12802" width="15.59765625" style="32" customWidth="1"/>
    <col min="12803" max="12803" width="10.09765625" style="32" customWidth="1"/>
    <col min="12804" max="12804" width="7.09765625" style="32" customWidth="1"/>
    <col min="12805" max="12805" width="9.09765625" style="32" customWidth="1"/>
    <col min="12806" max="12806" width="7.09765625" style="32" customWidth="1"/>
    <col min="12807" max="12807" width="9.59765625" style="32" customWidth="1"/>
    <col min="12808" max="12808" width="7.09765625" style="32" customWidth="1"/>
    <col min="12809" max="12809" width="9.59765625" style="32" customWidth="1"/>
    <col min="12810" max="12810" width="7.09765625" style="32" customWidth="1"/>
    <col min="12811" max="12811" width="9.59765625" style="32" customWidth="1"/>
    <col min="12812" max="13057" width="9" style="32"/>
    <col min="13058" max="13058" width="15.59765625" style="32" customWidth="1"/>
    <col min="13059" max="13059" width="10.09765625" style="32" customWidth="1"/>
    <col min="13060" max="13060" width="7.09765625" style="32" customWidth="1"/>
    <col min="13061" max="13061" width="9.09765625" style="32" customWidth="1"/>
    <col min="13062" max="13062" width="7.09765625" style="32" customWidth="1"/>
    <col min="13063" max="13063" width="9.59765625" style="32" customWidth="1"/>
    <col min="13064" max="13064" width="7.09765625" style="32" customWidth="1"/>
    <col min="13065" max="13065" width="9.59765625" style="32" customWidth="1"/>
    <col min="13066" max="13066" width="7.09765625" style="32" customWidth="1"/>
    <col min="13067" max="13067" width="9.59765625" style="32" customWidth="1"/>
    <col min="13068" max="13313" width="9" style="32"/>
    <col min="13314" max="13314" width="15.59765625" style="32" customWidth="1"/>
    <col min="13315" max="13315" width="10.09765625" style="32" customWidth="1"/>
    <col min="13316" max="13316" width="7.09765625" style="32" customWidth="1"/>
    <col min="13317" max="13317" width="9.09765625" style="32" customWidth="1"/>
    <col min="13318" max="13318" width="7.09765625" style="32" customWidth="1"/>
    <col min="13319" max="13319" width="9.59765625" style="32" customWidth="1"/>
    <col min="13320" max="13320" width="7.09765625" style="32" customWidth="1"/>
    <col min="13321" max="13321" width="9.59765625" style="32" customWidth="1"/>
    <col min="13322" max="13322" width="7.09765625" style="32" customWidth="1"/>
    <col min="13323" max="13323" width="9.59765625" style="32" customWidth="1"/>
    <col min="13324" max="13569" width="9" style="32"/>
    <col min="13570" max="13570" width="15.59765625" style="32" customWidth="1"/>
    <col min="13571" max="13571" width="10.09765625" style="32" customWidth="1"/>
    <col min="13572" max="13572" width="7.09765625" style="32" customWidth="1"/>
    <col min="13573" max="13573" width="9.09765625" style="32" customWidth="1"/>
    <col min="13574" max="13574" width="7.09765625" style="32" customWidth="1"/>
    <col min="13575" max="13575" width="9.59765625" style="32" customWidth="1"/>
    <col min="13576" max="13576" width="7.09765625" style="32" customWidth="1"/>
    <col min="13577" max="13577" width="9.59765625" style="32" customWidth="1"/>
    <col min="13578" max="13578" width="7.09765625" style="32" customWidth="1"/>
    <col min="13579" max="13579" width="9.59765625" style="32" customWidth="1"/>
    <col min="13580" max="13825" width="9" style="32"/>
    <col min="13826" max="13826" width="15.59765625" style="32" customWidth="1"/>
    <col min="13827" max="13827" width="10.09765625" style="32" customWidth="1"/>
    <col min="13828" max="13828" width="7.09765625" style="32" customWidth="1"/>
    <col min="13829" max="13829" width="9.09765625" style="32" customWidth="1"/>
    <col min="13830" max="13830" width="7.09765625" style="32" customWidth="1"/>
    <col min="13831" max="13831" width="9.59765625" style="32" customWidth="1"/>
    <col min="13832" max="13832" width="7.09765625" style="32" customWidth="1"/>
    <col min="13833" max="13833" width="9.59765625" style="32" customWidth="1"/>
    <col min="13834" max="13834" width="7.09765625" style="32" customWidth="1"/>
    <col min="13835" max="13835" width="9.59765625" style="32" customWidth="1"/>
    <col min="13836" max="14081" width="9" style="32"/>
    <col min="14082" max="14082" width="15.59765625" style="32" customWidth="1"/>
    <col min="14083" max="14083" width="10.09765625" style="32" customWidth="1"/>
    <col min="14084" max="14084" width="7.09765625" style="32" customWidth="1"/>
    <col min="14085" max="14085" width="9.09765625" style="32" customWidth="1"/>
    <col min="14086" max="14086" width="7.09765625" style="32" customWidth="1"/>
    <col min="14087" max="14087" width="9.59765625" style="32" customWidth="1"/>
    <col min="14088" max="14088" width="7.09765625" style="32" customWidth="1"/>
    <col min="14089" max="14089" width="9.59765625" style="32" customWidth="1"/>
    <col min="14090" max="14090" width="7.09765625" style="32" customWidth="1"/>
    <col min="14091" max="14091" width="9.59765625" style="32" customWidth="1"/>
    <col min="14092" max="14337" width="9" style="32"/>
    <col min="14338" max="14338" width="15.59765625" style="32" customWidth="1"/>
    <col min="14339" max="14339" width="10.09765625" style="32" customWidth="1"/>
    <col min="14340" max="14340" width="7.09765625" style="32" customWidth="1"/>
    <col min="14341" max="14341" width="9.09765625" style="32" customWidth="1"/>
    <col min="14342" max="14342" width="7.09765625" style="32" customWidth="1"/>
    <col min="14343" max="14343" width="9.59765625" style="32" customWidth="1"/>
    <col min="14344" max="14344" width="7.09765625" style="32" customWidth="1"/>
    <col min="14345" max="14345" width="9.59765625" style="32" customWidth="1"/>
    <col min="14346" max="14346" width="7.09765625" style="32" customWidth="1"/>
    <col min="14347" max="14347" width="9.59765625" style="32" customWidth="1"/>
    <col min="14348" max="14593" width="9" style="32"/>
    <col min="14594" max="14594" width="15.59765625" style="32" customWidth="1"/>
    <col min="14595" max="14595" width="10.09765625" style="32" customWidth="1"/>
    <col min="14596" max="14596" width="7.09765625" style="32" customWidth="1"/>
    <col min="14597" max="14597" width="9.09765625" style="32" customWidth="1"/>
    <col min="14598" max="14598" width="7.09765625" style="32" customWidth="1"/>
    <col min="14599" max="14599" width="9.59765625" style="32" customWidth="1"/>
    <col min="14600" max="14600" width="7.09765625" style="32" customWidth="1"/>
    <col min="14601" max="14601" width="9.59765625" style="32" customWidth="1"/>
    <col min="14602" max="14602" width="7.09765625" style="32" customWidth="1"/>
    <col min="14603" max="14603" width="9.59765625" style="32" customWidth="1"/>
    <col min="14604" max="14849" width="9" style="32"/>
    <col min="14850" max="14850" width="15.59765625" style="32" customWidth="1"/>
    <col min="14851" max="14851" width="10.09765625" style="32" customWidth="1"/>
    <col min="14852" max="14852" width="7.09765625" style="32" customWidth="1"/>
    <col min="14853" max="14853" width="9.09765625" style="32" customWidth="1"/>
    <col min="14854" max="14854" width="7.09765625" style="32" customWidth="1"/>
    <col min="14855" max="14855" width="9.59765625" style="32" customWidth="1"/>
    <col min="14856" max="14856" width="7.09765625" style="32" customWidth="1"/>
    <col min="14857" max="14857" width="9.59765625" style="32" customWidth="1"/>
    <col min="14858" max="14858" width="7.09765625" style="32" customWidth="1"/>
    <col min="14859" max="14859" width="9.59765625" style="32" customWidth="1"/>
    <col min="14860" max="15105" width="9" style="32"/>
    <col min="15106" max="15106" width="15.59765625" style="32" customWidth="1"/>
    <col min="15107" max="15107" width="10.09765625" style="32" customWidth="1"/>
    <col min="15108" max="15108" width="7.09765625" style="32" customWidth="1"/>
    <col min="15109" max="15109" width="9.09765625" style="32" customWidth="1"/>
    <col min="15110" max="15110" width="7.09765625" style="32" customWidth="1"/>
    <col min="15111" max="15111" width="9.59765625" style="32" customWidth="1"/>
    <col min="15112" max="15112" width="7.09765625" style="32" customWidth="1"/>
    <col min="15113" max="15113" width="9.59765625" style="32" customWidth="1"/>
    <col min="15114" max="15114" width="7.09765625" style="32" customWidth="1"/>
    <col min="15115" max="15115" width="9.59765625" style="32" customWidth="1"/>
    <col min="15116" max="15361" width="9" style="32"/>
    <col min="15362" max="15362" width="15.59765625" style="32" customWidth="1"/>
    <col min="15363" max="15363" width="10.09765625" style="32" customWidth="1"/>
    <col min="15364" max="15364" width="7.09765625" style="32" customWidth="1"/>
    <col min="15365" max="15365" width="9.09765625" style="32" customWidth="1"/>
    <col min="15366" max="15366" width="7.09765625" style="32" customWidth="1"/>
    <col min="15367" max="15367" width="9.59765625" style="32" customWidth="1"/>
    <col min="15368" max="15368" width="7.09765625" style="32" customWidth="1"/>
    <col min="15369" max="15369" width="9.59765625" style="32" customWidth="1"/>
    <col min="15370" max="15370" width="7.09765625" style="32" customWidth="1"/>
    <col min="15371" max="15371" width="9.59765625" style="32" customWidth="1"/>
    <col min="15372" max="15617" width="9" style="32"/>
    <col min="15618" max="15618" width="15.59765625" style="32" customWidth="1"/>
    <col min="15619" max="15619" width="10.09765625" style="32" customWidth="1"/>
    <col min="15620" max="15620" width="7.09765625" style="32" customWidth="1"/>
    <col min="15621" max="15621" width="9.09765625" style="32" customWidth="1"/>
    <col min="15622" max="15622" width="7.09765625" style="32" customWidth="1"/>
    <col min="15623" max="15623" width="9.59765625" style="32" customWidth="1"/>
    <col min="15624" max="15624" width="7.09765625" style="32" customWidth="1"/>
    <col min="15625" max="15625" width="9.59765625" style="32" customWidth="1"/>
    <col min="15626" max="15626" width="7.09765625" style="32" customWidth="1"/>
    <col min="15627" max="15627" width="9.59765625" style="32" customWidth="1"/>
    <col min="15628" max="15873" width="9" style="32"/>
    <col min="15874" max="15874" width="15.59765625" style="32" customWidth="1"/>
    <col min="15875" max="15875" width="10.09765625" style="32" customWidth="1"/>
    <col min="15876" max="15876" width="7.09765625" style="32" customWidth="1"/>
    <col min="15877" max="15877" width="9.09765625" style="32" customWidth="1"/>
    <col min="15878" max="15878" width="7.09765625" style="32" customWidth="1"/>
    <col min="15879" max="15879" width="9.59765625" style="32" customWidth="1"/>
    <col min="15880" max="15880" width="7.09765625" style="32" customWidth="1"/>
    <col min="15881" max="15881" width="9.59765625" style="32" customWidth="1"/>
    <col min="15882" max="15882" width="7.09765625" style="32" customWidth="1"/>
    <col min="15883" max="15883" width="9.59765625" style="32" customWidth="1"/>
    <col min="15884" max="16129" width="9" style="32"/>
    <col min="16130" max="16130" width="15.59765625" style="32" customWidth="1"/>
    <col min="16131" max="16131" width="10.09765625" style="32" customWidth="1"/>
    <col min="16132" max="16132" width="7.09765625" style="32" customWidth="1"/>
    <col min="16133" max="16133" width="9.09765625" style="32" customWidth="1"/>
    <col min="16134" max="16134" width="7.09765625" style="32" customWidth="1"/>
    <col min="16135" max="16135" width="9.59765625" style="32" customWidth="1"/>
    <col min="16136" max="16136" width="7.09765625" style="32" customWidth="1"/>
    <col min="16137" max="16137" width="9.59765625" style="32" customWidth="1"/>
    <col min="16138" max="16138" width="7.09765625" style="32" customWidth="1"/>
    <col min="16139" max="16139" width="9.59765625" style="32" customWidth="1"/>
    <col min="16140" max="16384" width="9" style="32"/>
  </cols>
  <sheetData>
    <row r="2" spans="2:12" ht="16.2" x14ac:dyDescent="0.45">
      <c r="B2" s="772"/>
      <c r="C2" s="773"/>
      <c r="D2" s="773"/>
      <c r="E2" s="773"/>
      <c r="F2" s="773"/>
      <c r="G2" s="773"/>
      <c r="H2" s="773"/>
      <c r="I2" s="773"/>
      <c r="J2" s="773"/>
      <c r="K2" s="773"/>
    </row>
    <row r="3" spans="2:12" ht="13.8" thickBot="1" x14ac:dyDescent="0.2">
      <c r="B3" s="49" t="s">
        <v>360</v>
      </c>
      <c r="I3" s="105"/>
      <c r="J3" s="79"/>
      <c r="K3" s="106" t="s">
        <v>115</v>
      </c>
    </row>
    <row r="4" spans="2:12" ht="21.75" customHeight="1" x14ac:dyDescent="0.45">
      <c r="B4" s="962"/>
      <c r="C4" s="964" t="s">
        <v>204</v>
      </c>
      <c r="D4" s="761" t="s">
        <v>205</v>
      </c>
      <c r="E4" s="750"/>
      <c r="F4" s="750" t="s">
        <v>206</v>
      </c>
      <c r="G4" s="750"/>
      <c r="H4" s="750" t="s">
        <v>148</v>
      </c>
      <c r="I4" s="750"/>
      <c r="J4" s="750" t="s">
        <v>207</v>
      </c>
      <c r="K4" s="762"/>
    </row>
    <row r="5" spans="2:12" ht="22.5" customHeight="1" x14ac:dyDescent="0.45">
      <c r="B5" s="963"/>
      <c r="C5" s="965"/>
      <c r="D5" s="50" t="s">
        <v>137</v>
      </c>
      <c r="E5" s="51" t="s">
        <v>208</v>
      </c>
      <c r="F5" s="51" t="s">
        <v>137</v>
      </c>
      <c r="G5" s="51" t="s">
        <v>208</v>
      </c>
      <c r="H5" s="51" t="s">
        <v>137</v>
      </c>
      <c r="I5" s="51" t="s">
        <v>208</v>
      </c>
      <c r="J5" s="51" t="s">
        <v>137</v>
      </c>
      <c r="K5" s="128" t="s">
        <v>208</v>
      </c>
    </row>
    <row r="6" spans="2:12" x14ac:dyDescent="0.45">
      <c r="B6" s="129" t="s">
        <v>391</v>
      </c>
      <c r="C6" s="269">
        <v>898</v>
      </c>
      <c r="D6" s="269">
        <v>893</v>
      </c>
      <c r="E6" s="527">
        <v>0.99399999999999999</v>
      </c>
      <c r="F6" s="269">
        <v>0</v>
      </c>
      <c r="G6" s="527">
        <v>0</v>
      </c>
      <c r="H6" s="269">
        <v>0</v>
      </c>
      <c r="I6" s="527">
        <v>0</v>
      </c>
      <c r="J6" s="270">
        <v>5</v>
      </c>
      <c r="K6" s="528">
        <v>6.0000000000000001E-3</v>
      </c>
      <c r="L6" s="157"/>
    </row>
    <row r="7" spans="2:12" x14ac:dyDescent="0.45">
      <c r="B7" s="129">
        <v>4</v>
      </c>
      <c r="C7" s="269">
        <v>888</v>
      </c>
      <c r="D7" s="269">
        <v>878</v>
      </c>
      <c r="E7" s="527">
        <v>0.98873873873873874</v>
      </c>
      <c r="F7" s="269">
        <v>1</v>
      </c>
      <c r="G7" s="527">
        <v>1.1261261261261261E-3</v>
      </c>
      <c r="H7" s="269">
        <v>1</v>
      </c>
      <c r="I7" s="527">
        <v>1.1261261261261261E-3</v>
      </c>
      <c r="J7" s="270">
        <v>8</v>
      </c>
      <c r="K7" s="528">
        <v>9.0090090090090089E-3</v>
      </c>
      <c r="L7" s="157"/>
    </row>
    <row r="8" spans="2:12" x14ac:dyDescent="0.45">
      <c r="B8" s="129">
        <v>5</v>
      </c>
      <c r="C8" s="269">
        <v>898</v>
      </c>
      <c r="D8" s="269">
        <v>882</v>
      </c>
      <c r="E8" s="527">
        <v>0.98218262806236079</v>
      </c>
      <c r="F8" s="269">
        <v>0</v>
      </c>
      <c r="G8" s="527">
        <v>0</v>
      </c>
      <c r="H8" s="269">
        <v>3</v>
      </c>
      <c r="I8" s="527">
        <v>3.3407572383073497E-3</v>
      </c>
      <c r="J8" s="270">
        <v>13</v>
      </c>
      <c r="K8" s="528">
        <v>1.4476614699331848E-2</v>
      </c>
      <c r="L8" s="157"/>
    </row>
    <row r="9" spans="2:12" x14ac:dyDescent="0.45">
      <c r="B9" s="129">
        <v>6</v>
      </c>
      <c r="C9" s="723">
        <f>SUM(C10:C14)</f>
        <v>925</v>
      </c>
      <c r="D9" s="723">
        <f>SUM(D10:D14)</f>
        <v>910</v>
      </c>
      <c r="E9" s="724">
        <f>D9/$C$9</f>
        <v>0.98378378378378384</v>
      </c>
      <c r="F9" s="723">
        <f>SUM(F10:F14)</f>
        <v>1</v>
      </c>
      <c r="G9" s="724">
        <f>F9/$C$9</f>
        <v>1.0810810810810811E-3</v>
      </c>
      <c r="H9" s="723">
        <f>SUM(H10:H14)</f>
        <v>3</v>
      </c>
      <c r="I9" s="724">
        <f>H9/$C$9</f>
        <v>3.2432432432432431E-3</v>
      </c>
      <c r="J9" s="723">
        <f>SUM(J10:J14)</f>
        <v>11</v>
      </c>
      <c r="K9" s="724">
        <f>J9/$C$9</f>
        <v>1.1891891891891892E-2</v>
      </c>
      <c r="L9" s="271"/>
    </row>
    <row r="10" spans="2:12" x14ac:dyDescent="0.45">
      <c r="B10" s="725" t="s">
        <v>77</v>
      </c>
      <c r="C10" s="272">
        <v>201</v>
      </c>
      <c r="D10" s="273">
        <v>198</v>
      </c>
      <c r="E10" s="529">
        <f>D10/C10</f>
        <v>0.9850746268656716</v>
      </c>
      <c r="F10" s="274">
        <v>0</v>
      </c>
      <c r="G10" s="529">
        <f>F10/$C$9</f>
        <v>0</v>
      </c>
      <c r="H10" s="274">
        <v>1</v>
      </c>
      <c r="I10" s="529">
        <v>5.0000000000000001E-3</v>
      </c>
      <c r="J10" s="274">
        <v>2</v>
      </c>
      <c r="K10" s="530">
        <v>0.01</v>
      </c>
    </row>
    <row r="11" spans="2:12" x14ac:dyDescent="0.45">
      <c r="B11" s="276" t="s">
        <v>78</v>
      </c>
      <c r="C11" s="272">
        <v>223</v>
      </c>
      <c r="D11" s="269">
        <v>220</v>
      </c>
      <c r="E11" s="527">
        <v>0.98699999999999999</v>
      </c>
      <c r="F11" s="275">
        <v>0</v>
      </c>
      <c r="G11" s="527">
        <f t="shared" ref="G11:G14" si="0">F11/$C$9</f>
        <v>0</v>
      </c>
      <c r="H11" s="275">
        <v>1</v>
      </c>
      <c r="I11" s="527">
        <v>4.0000000000000001E-3</v>
      </c>
      <c r="J11" s="275">
        <v>2</v>
      </c>
      <c r="K11" s="528">
        <v>8.9999999999999993E-3</v>
      </c>
    </row>
    <row r="12" spans="2:12" x14ac:dyDescent="0.45">
      <c r="B12" s="276" t="s">
        <v>79</v>
      </c>
      <c r="C12" s="272">
        <v>166</v>
      </c>
      <c r="D12" s="269">
        <v>162</v>
      </c>
      <c r="E12" s="527">
        <f t="shared" ref="E12:E14" si="1">D12/C12</f>
        <v>0.97590361445783136</v>
      </c>
      <c r="F12" s="275">
        <v>0</v>
      </c>
      <c r="G12" s="527">
        <f t="shared" si="0"/>
        <v>0</v>
      </c>
      <c r="H12" s="275">
        <v>1</v>
      </c>
      <c r="I12" s="527">
        <v>6.0000000000000001E-3</v>
      </c>
      <c r="J12" s="275">
        <v>3</v>
      </c>
      <c r="K12" s="528">
        <v>1.7999999999999999E-2</v>
      </c>
    </row>
    <row r="13" spans="2:12" x14ac:dyDescent="0.45">
      <c r="B13" s="276" t="s">
        <v>80</v>
      </c>
      <c r="C13" s="272">
        <v>157</v>
      </c>
      <c r="D13" s="269">
        <v>154</v>
      </c>
      <c r="E13" s="527">
        <f t="shared" si="1"/>
        <v>0.98089171974522293</v>
      </c>
      <c r="F13" s="275">
        <v>1</v>
      </c>
      <c r="G13" s="527">
        <v>6.0000000000000001E-3</v>
      </c>
      <c r="H13" s="275">
        <v>0</v>
      </c>
      <c r="I13" s="527">
        <f t="shared" ref="I13:I14" si="2">H13/$C$9</f>
        <v>0</v>
      </c>
      <c r="J13" s="275">
        <v>2</v>
      </c>
      <c r="K13" s="528">
        <v>1.2999999999999999E-2</v>
      </c>
      <c r="L13" s="157"/>
    </row>
    <row r="14" spans="2:12" ht="13.8" thickBot="1" x14ac:dyDescent="0.5">
      <c r="B14" s="277" t="s">
        <v>81</v>
      </c>
      <c r="C14" s="278">
        <v>178</v>
      </c>
      <c r="D14" s="278">
        <v>176</v>
      </c>
      <c r="E14" s="531">
        <f t="shared" si="1"/>
        <v>0.9887640449438202</v>
      </c>
      <c r="F14" s="279">
        <v>0</v>
      </c>
      <c r="G14" s="531">
        <f t="shared" si="0"/>
        <v>0</v>
      </c>
      <c r="H14" s="279">
        <v>0</v>
      </c>
      <c r="I14" s="531">
        <f t="shared" si="2"/>
        <v>0</v>
      </c>
      <c r="J14" s="279">
        <v>2</v>
      </c>
      <c r="K14" s="532">
        <v>1.0999999999999999E-2</v>
      </c>
      <c r="L14" s="157"/>
    </row>
    <row r="15" spans="2:12" ht="47.25" customHeight="1" x14ac:dyDescent="0.45">
      <c r="B15" s="959" t="s">
        <v>377</v>
      </c>
      <c r="C15" s="960"/>
      <c r="D15" s="960"/>
      <c r="E15" s="960"/>
      <c r="F15" s="961"/>
      <c r="G15" s="961"/>
      <c r="H15" s="961"/>
      <c r="I15" s="961"/>
      <c r="J15" s="961"/>
      <c r="K15" s="961"/>
    </row>
  </sheetData>
  <mergeCells count="8">
    <mergeCell ref="B15:K15"/>
    <mergeCell ref="B2:K2"/>
    <mergeCell ref="B4:B5"/>
    <mergeCell ref="C4:C5"/>
    <mergeCell ref="D4:E4"/>
    <mergeCell ref="F4:G4"/>
    <mergeCell ref="H4:I4"/>
    <mergeCell ref="J4:K4"/>
  </mergeCells>
  <phoneticPr fontId="8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  <pageSetUpPr fitToPage="1"/>
  </sheetPr>
  <dimension ref="B2:Q31"/>
  <sheetViews>
    <sheetView showGridLines="0" topLeftCell="A17" zoomScale="90" zoomScaleNormal="90" workbookViewId="0">
      <selection activeCell="L15" sqref="L15"/>
    </sheetView>
  </sheetViews>
  <sheetFormatPr defaultColWidth="9" defaultRowHeight="13.2" x14ac:dyDescent="0.45"/>
  <cols>
    <col min="1" max="1" width="9" style="408"/>
    <col min="2" max="2" width="12.3984375" style="408" customWidth="1"/>
    <col min="3" max="3" width="9.8984375" style="408" customWidth="1"/>
    <col min="4" max="12" width="8.8984375" style="408" customWidth="1"/>
    <col min="13" max="257" width="9" style="408"/>
    <col min="258" max="258" width="12.3984375" style="408" customWidth="1"/>
    <col min="259" max="259" width="9.8984375" style="408" customWidth="1"/>
    <col min="260" max="268" width="8.8984375" style="408" customWidth="1"/>
    <col min="269" max="513" width="9" style="408"/>
    <col min="514" max="514" width="12.3984375" style="408" customWidth="1"/>
    <col min="515" max="515" width="9.8984375" style="408" customWidth="1"/>
    <col min="516" max="524" width="8.8984375" style="408" customWidth="1"/>
    <col min="525" max="769" width="9" style="408"/>
    <col min="770" max="770" width="12.3984375" style="408" customWidth="1"/>
    <col min="771" max="771" width="9.8984375" style="408" customWidth="1"/>
    <col min="772" max="780" width="8.8984375" style="408" customWidth="1"/>
    <col min="781" max="1025" width="9" style="408"/>
    <col min="1026" max="1026" width="12.3984375" style="408" customWidth="1"/>
    <col min="1027" max="1027" width="9.8984375" style="408" customWidth="1"/>
    <col min="1028" max="1036" width="8.8984375" style="408" customWidth="1"/>
    <col min="1037" max="1281" width="9" style="408"/>
    <col min="1282" max="1282" width="12.3984375" style="408" customWidth="1"/>
    <col min="1283" max="1283" width="9.8984375" style="408" customWidth="1"/>
    <col min="1284" max="1292" width="8.8984375" style="408" customWidth="1"/>
    <col min="1293" max="1537" width="9" style="408"/>
    <col min="1538" max="1538" width="12.3984375" style="408" customWidth="1"/>
    <col min="1539" max="1539" width="9.8984375" style="408" customWidth="1"/>
    <col min="1540" max="1548" width="8.8984375" style="408" customWidth="1"/>
    <col min="1549" max="1793" width="9" style="408"/>
    <col min="1794" max="1794" width="12.3984375" style="408" customWidth="1"/>
    <col min="1795" max="1795" width="9.8984375" style="408" customWidth="1"/>
    <col min="1796" max="1804" width="8.8984375" style="408" customWidth="1"/>
    <col min="1805" max="2049" width="9" style="408"/>
    <col min="2050" max="2050" width="12.3984375" style="408" customWidth="1"/>
    <col min="2051" max="2051" width="9.8984375" style="408" customWidth="1"/>
    <col min="2052" max="2060" width="8.8984375" style="408" customWidth="1"/>
    <col min="2061" max="2305" width="9" style="408"/>
    <col min="2306" max="2306" width="12.3984375" style="408" customWidth="1"/>
    <col min="2307" max="2307" width="9.8984375" style="408" customWidth="1"/>
    <col min="2308" max="2316" width="8.8984375" style="408" customWidth="1"/>
    <col min="2317" max="2561" width="9" style="408"/>
    <col min="2562" max="2562" width="12.3984375" style="408" customWidth="1"/>
    <col min="2563" max="2563" width="9.8984375" style="408" customWidth="1"/>
    <col min="2564" max="2572" width="8.8984375" style="408" customWidth="1"/>
    <col min="2573" max="2817" width="9" style="408"/>
    <col min="2818" max="2818" width="12.3984375" style="408" customWidth="1"/>
    <col min="2819" max="2819" width="9.8984375" style="408" customWidth="1"/>
    <col min="2820" max="2828" width="8.8984375" style="408" customWidth="1"/>
    <col min="2829" max="3073" width="9" style="408"/>
    <col min="3074" max="3074" width="12.3984375" style="408" customWidth="1"/>
    <col min="3075" max="3075" width="9.8984375" style="408" customWidth="1"/>
    <col min="3076" max="3084" width="8.8984375" style="408" customWidth="1"/>
    <col min="3085" max="3329" width="9" style="408"/>
    <col min="3330" max="3330" width="12.3984375" style="408" customWidth="1"/>
    <col min="3331" max="3331" width="9.8984375" style="408" customWidth="1"/>
    <col min="3332" max="3340" width="8.8984375" style="408" customWidth="1"/>
    <col min="3341" max="3585" width="9" style="408"/>
    <col min="3586" max="3586" width="12.3984375" style="408" customWidth="1"/>
    <col min="3587" max="3587" width="9.8984375" style="408" customWidth="1"/>
    <col min="3588" max="3596" width="8.8984375" style="408" customWidth="1"/>
    <col min="3597" max="3841" width="9" style="408"/>
    <col min="3842" max="3842" width="12.3984375" style="408" customWidth="1"/>
    <col min="3843" max="3843" width="9.8984375" style="408" customWidth="1"/>
    <col min="3844" max="3852" width="8.8984375" style="408" customWidth="1"/>
    <col min="3853" max="4097" width="9" style="408"/>
    <col min="4098" max="4098" width="12.3984375" style="408" customWidth="1"/>
    <col min="4099" max="4099" width="9.8984375" style="408" customWidth="1"/>
    <col min="4100" max="4108" width="8.8984375" style="408" customWidth="1"/>
    <col min="4109" max="4353" width="9" style="408"/>
    <col min="4354" max="4354" width="12.3984375" style="408" customWidth="1"/>
    <col min="4355" max="4355" width="9.8984375" style="408" customWidth="1"/>
    <col min="4356" max="4364" width="8.8984375" style="408" customWidth="1"/>
    <col min="4365" max="4609" width="9" style="408"/>
    <col min="4610" max="4610" width="12.3984375" style="408" customWidth="1"/>
    <col min="4611" max="4611" width="9.8984375" style="408" customWidth="1"/>
    <col min="4612" max="4620" width="8.8984375" style="408" customWidth="1"/>
    <col min="4621" max="4865" width="9" style="408"/>
    <col min="4866" max="4866" width="12.3984375" style="408" customWidth="1"/>
    <col min="4867" max="4867" width="9.8984375" style="408" customWidth="1"/>
    <col min="4868" max="4876" width="8.8984375" style="408" customWidth="1"/>
    <col min="4877" max="5121" width="9" style="408"/>
    <col min="5122" max="5122" width="12.3984375" style="408" customWidth="1"/>
    <col min="5123" max="5123" width="9.8984375" style="408" customWidth="1"/>
    <col min="5124" max="5132" width="8.8984375" style="408" customWidth="1"/>
    <col min="5133" max="5377" width="9" style="408"/>
    <col min="5378" max="5378" width="12.3984375" style="408" customWidth="1"/>
    <col min="5379" max="5379" width="9.8984375" style="408" customWidth="1"/>
    <col min="5380" max="5388" width="8.8984375" style="408" customWidth="1"/>
    <col min="5389" max="5633" width="9" style="408"/>
    <col min="5634" max="5634" width="12.3984375" style="408" customWidth="1"/>
    <col min="5635" max="5635" width="9.8984375" style="408" customWidth="1"/>
    <col min="5636" max="5644" width="8.8984375" style="408" customWidth="1"/>
    <col min="5645" max="5889" width="9" style="408"/>
    <col min="5890" max="5890" width="12.3984375" style="408" customWidth="1"/>
    <col min="5891" max="5891" width="9.8984375" style="408" customWidth="1"/>
    <col min="5892" max="5900" width="8.8984375" style="408" customWidth="1"/>
    <col min="5901" max="6145" width="9" style="408"/>
    <col min="6146" max="6146" width="12.3984375" style="408" customWidth="1"/>
    <col min="6147" max="6147" width="9.8984375" style="408" customWidth="1"/>
    <col min="6148" max="6156" width="8.8984375" style="408" customWidth="1"/>
    <col min="6157" max="6401" width="9" style="408"/>
    <col min="6402" max="6402" width="12.3984375" style="408" customWidth="1"/>
    <col min="6403" max="6403" width="9.8984375" style="408" customWidth="1"/>
    <col min="6404" max="6412" width="8.8984375" style="408" customWidth="1"/>
    <col min="6413" max="6657" width="9" style="408"/>
    <col min="6658" max="6658" width="12.3984375" style="408" customWidth="1"/>
    <col min="6659" max="6659" width="9.8984375" style="408" customWidth="1"/>
    <col min="6660" max="6668" width="8.8984375" style="408" customWidth="1"/>
    <col min="6669" max="6913" width="9" style="408"/>
    <col min="6914" max="6914" width="12.3984375" style="408" customWidth="1"/>
    <col min="6915" max="6915" width="9.8984375" style="408" customWidth="1"/>
    <col min="6916" max="6924" width="8.8984375" style="408" customWidth="1"/>
    <col min="6925" max="7169" width="9" style="408"/>
    <col min="7170" max="7170" width="12.3984375" style="408" customWidth="1"/>
    <col min="7171" max="7171" width="9.8984375" style="408" customWidth="1"/>
    <col min="7172" max="7180" width="8.8984375" style="408" customWidth="1"/>
    <col min="7181" max="7425" width="9" style="408"/>
    <col min="7426" max="7426" width="12.3984375" style="408" customWidth="1"/>
    <col min="7427" max="7427" width="9.8984375" style="408" customWidth="1"/>
    <col min="7428" max="7436" width="8.8984375" style="408" customWidth="1"/>
    <col min="7437" max="7681" width="9" style="408"/>
    <col min="7682" max="7682" width="12.3984375" style="408" customWidth="1"/>
    <col min="7683" max="7683" width="9.8984375" style="408" customWidth="1"/>
    <col min="7684" max="7692" width="8.8984375" style="408" customWidth="1"/>
    <col min="7693" max="7937" width="9" style="408"/>
    <col min="7938" max="7938" width="12.3984375" style="408" customWidth="1"/>
    <col min="7939" max="7939" width="9.8984375" style="408" customWidth="1"/>
    <col min="7940" max="7948" width="8.8984375" style="408" customWidth="1"/>
    <col min="7949" max="8193" width="9" style="408"/>
    <col min="8194" max="8194" width="12.3984375" style="408" customWidth="1"/>
    <col min="8195" max="8195" width="9.8984375" style="408" customWidth="1"/>
    <col min="8196" max="8204" width="8.8984375" style="408" customWidth="1"/>
    <col min="8205" max="8449" width="9" style="408"/>
    <col min="8450" max="8450" width="12.3984375" style="408" customWidth="1"/>
    <col min="8451" max="8451" width="9.8984375" style="408" customWidth="1"/>
    <col min="8452" max="8460" width="8.8984375" style="408" customWidth="1"/>
    <col min="8461" max="8705" width="9" style="408"/>
    <col min="8706" max="8706" width="12.3984375" style="408" customWidth="1"/>
    <col min="8707" max="8707" width="9.8984375" style="408" customWidth="1"/>
    <col min="8708" max="8716" width="8.8984375" style="408" customWidth="1"/>
    <col min="8717" max="8961" width="9" style="408"/>
    <col min="8962" max="8962" width="12.3984375" style="408" customWidth="1"/>
    <col min="8963" max="8963" width="9.8984375" style="408" customWidth="1"/>
    <col min="8964" max="8972" width="8.8984375" style="408" customWidth="1"/>
    <col min="8973" max="9217" width="9" style="408"/>
    <col min="9218" max="9218" width="12.3984375" style="408" customWidth="1"/>
    <col min="9219" max="9219" width="9.8984375" style="408" customWidth="1"/>
    <col min="9220" max="9228" width="8.8984375" style="408" customWidth="1"/>
    <col min="9229" max="9473" width="9" style="408"/>
    <col min="9474" max="9474" width="12.3984375" style="408" customWidth="1"/>
    <col min="9475" max="9475" width="9.8984375" style="408" customWidth="1"/>
    <col min="9476" max="9484" width="8.8984375" style="408" customWidth="1"/>
    <col min="9485" max="9729" width="9" style="408"/>
    <col min="9730" max="9730" width="12.3984375" style="408" customWidth="1"/>
    <col min="9731" max="9731" width="9.8984375" style="408" customWidth="1"/>
    <col min="9732" max="9740" width="8.8984375" style="408" customWidth="1"/>
    <col min="9741" max="9985" width="9" style="408"/>
    <col min="9986" max="9986" width="12.3984375" style="408" customWidth="1"/>
    <col min="9987" max="9987" width="9.8984375" style="408" customWidth="1"/>
    <col min="9988" max="9996" width="8.8984375" style="408" customWidth="1"/>
    <col min="9997" max="10241" width="9" style="408"/>
    <col min="10242" max="10242" width="12.3984375" style="408" customWidth="1"/>
    <col min="10243" max="10243" width="9.8984375" style="408" customWidth="1"/>
    <col min="10244" max="10252" width="8.8984375" style="408" customWidth="1"/>
    <col min="10253" max="10497" width="9" style="408"/>
    <col min="10498" max="10498" width="12.3984375" style="408" customWidth="1"/>
    <col min="10499" max="10499" width="9.8984375" style="408" customWidth="1"/>
    <col min="10500" max="10508" width="8.8984375" style="408" customWidth="1"/>
    <col min="10509" max="10753" width="9" style="408"/>
    <col min="10754" max="10754" width="12.3984375" style="408" customWidth="1"/>
    <col min="10755" max="10755" width="9.8984375" style="408" customWidth="1"/>
    <col min="10756" max="10764" width="8.8984375" style="408" customWidth="1"/>
    <col min="10765" max="11009" width="9" style="408"/>
    <col min="11010" max="11010" width="12.3984375" style="408" customWidth="1"/>
    <col min="11011" max="11011" width="9.8984375" style="408" customWidth="1"/>
    <col min="11012" max="11020" width="8.8984375" style="408" customWidth="1"/>
    <col min="11021" max="11265" width="9" style="408"/>
    <col min="11266" max="11266" width="12.3984375" style="408" customWidth="1"/>
    <col min="11267" max="11267" width="9.8984375" style="408" customWidth="1"/>
    <col min="11268" max="11276" width="8.8984375" style="408" customWidth="1"/>
    <col min="11277" max="11521" width="9" style="408"/>
    <col min="11522" max="11522" width="12.3984375" style="408" customWidth="1"/>
    <col min="11523" max="11523" width="9.8984375" style="408" customWidth="1"/>
    <col min="11524" max="11532" width="8.8984375" style="408" customWidth="1"/>
    <col min="11533" max="11777" width="9" style="408"/>
    <col min="11778" max="11778" width="12.3984375" style="408" customWidth="1"/>
    <col min="11779" max="11779" width="9.8984375" style="408" customWidth="1"/>
    <col min="11780" max="11788" width="8.8984375" style="408" customWidth="1"/>
    <col min="11789" max="12033" width="9" style="408"/>
    <col min="12034" max="12034" width="12.3984375" style="408" customWidth="1"/>
    <col min="12035" max="12035" width="9.8984375" style="408" customWidth="1"/>
    <col min="12036" max="12044" width="8.8984375" style="408" customWidth="1"/>
    <col min="12045" max="12289" width="9" style="408"/>
    <col min="12290" max="12290" width="12.3984375" style="408" customWidth="1"/>
    <col min="12291" max="12291" width="9.8984375" style="408" customWidth="1"/>
    <col min="12292" max="12300" width="8.8984375" style="408" customWidth="1"/>
    <col min="12301" max="12545" width="9" style="408"/>
    <col min="12546" max="12546" width="12.3984375" style="408" customWidth="1"/>
    <col min="12547" max="12547" width="9.8984375" style="408" customWidth="1"/>
    <col min="12548" max="12556" width="8.8984375" style="408" customWidth="1"/>
    <col min="12557" max="12801" width="9" style="408"/>
    <col min="12802" max="12802" width="12.3984375" style="408" customWidth="1"/>
    <col min="12803" max="12803" width="9.8984375" style="408" customWidth="1"/>
    <col min="12804" max="12812" width="8.8984375" style="408" customWidth="1"/>
    <col min="12813" max="13057" width="9" style="408"/>
    <col min="13058" max="13058" width="12.3984375" style="408" customWidth="1"/>
    <col min="13059" max="13059" width="9.8984375" style="408" customWidth="1"/>
    <col min="13060" max="13068" width="8.8984375" style="408" customWidth="1"/>
    <col min="13069" max="13313" width="9" style="408"/>
    <col min="13314" max="13314" width="12.3984375" style="408" customWidth="1"/>
    <col min="13315" max="13315" width="9.8984375" style="408" customWidth="1"/>
    <col min="13316" max="13324" width="8.8984375" style="408" customWidth="1"/>
    <col min="13325" max="13569" width="9" style="408"/>
    <col min="13570" max="13570" width="12.3984375" style="408" customWidth="1"/>
    <col min="13571" max="13571" width="9.8984375" style="408" customWidth="1"/>
    <col min="13572" max="13580" width="8.8984375" style="408" customWidth="1"/>
    <col min="13581" max="13825" width="9" style="408"/>
    <col min="13826" max="13826" width="12.3984375" style="408" customWidth="1"/>
    <col min="13827" max="13827" width="9.8984375" style="408" customWidth="1"/>
    <col min="13828" max="13836" width="8.8984375" style="408" customWidth="1"/>
    <col min="13837" max="14081" width="9" style="408"/>
    <col min="14082" max="14082" width="12.3984375" style="408" customWidth="1"/>
    <col min="14083" max="14083" width="9.8984375" style="408" customWidth="1"/>
    <col min="14084" max="14092" width="8.8984375" style="408" customWidth="1"/>
    <col min="14093" max="14337" width="9" style="408"/>
    <col min="14338" max="14338" width="12.3984375" style="408" customWidth="1"/>
    <col min="14339" max="14339" width="9.8984375" style="408" customWidth="1"/>
    <col min="14340" max="14348" width="8.8984375" style="408" customWidth="1"/>
    <col min="14349" max="14593" width="9" style="408"/>
    <col min="14594" max="14594" width="12.3984375" style="408" customWidth="1"/>
    <col min="14595" max="14595" width="9.8984375" style="408" customWidth="1"/>
    <col min="14596" max="14604" width="8.8984375" style="408" customWidth="1"/>
    <col min="14605" max="14849" width="9" style="408"/>
    <col min="14850" max="14850" width="12.3984375" style="408" customWidth="1"/>
    <col min="14851" max="14851" width="9.8984375" style="408" customWidth="1"/>
    <col min="14852" max="14860" width="8.8984375" style="408" customWidth="1"/>
    <col min="14861" max="15105" width="9" style="408"/>
    <col min="15106" max="15106" width="12.3984375" style="408" customWidth="1"/>
    <col min="15107" max="15107" width="9.8984375" style="408" customWidth="1"/>
    <col min="15108" max="15116" width="8.8984375" style="408" customWidth="1"/>
    <col min="15117" max="15361" width="9" style="408"/>
    <col min="15362" max="15362" width="12.3984375" style="408" customWidth="1"/>
    <col min="15363" max="15363" width="9.8984375" style="408" customWidth="1"/>
    <col min="15364" max="15372" width="8.8984375" style="408" customWidth="1"/>
    <col min="15373" max="15617" width="9" style="408"/>
    <col min="15618" max="15618" width="12.3984375" style="408" customWidth="1"/>
    <col min="15619" max="15619" width="9.8984375" style="408" customWidth="1"/>
    <col min="15620" max="15628" width="8.8984375" style="408" customWidth="1"/>
    <col min="15629" max="15873" width="9" style="408"/>
    <col min="15874" max="15874" width="12.3984375" style="408" customWidth="1"/>
    <col min="15875" max="15875" width="9.8984375" style="408" customWidth="1"/>
    <col min="15876" max="15884" width="8.8984375" style="408" customWidth="1"/>
    <col min="15885" max="16129" width="9" style="408"/>
    <col min="16130" max="16130" width="12.3984375" style="408" customWidth="1"/>
    <col min="16131" max="16131" width="9.8984375" style="408" customWidth="1"/>
    <col min="16132" max="16140" width="8.8984375" style="408" customWidth="1"/>
    <col min="16141" max="16384" width="9" style="408"/>
  </cols>
  <sheetData>
    <row r="2" spans="2:12" ht="16.2" x14ac:dyDescent="0.45">
      <c r="B2" s="931" t="s">
        <v>405</v>
      </c>
      <c r="C2" s="932"/>
      <c r="D2" s="932"/>
      <c r="E2" s="932"/>
      <c r="F2" s="932"/>
      <c r="G2" s="932"/>
      <c r="H2" s="932"/>
      <c r="I2" s="932"/>
      <c r="J2" s="932"/>
      <c r="K2" s="932"/>
      <c r="L2" s="932"/>
    </row>
    <row r="3" spans="2:12" ht="16.2" x14ac:dyDescent="0.45">
      <c r="B3" s="484"/>
    </row>
    <row r="4" spans="2:12" ht="15.75" customHeight="1" x14ac:dyDescent="0.45">
      <c r="B4" s="393" t="s">
        <v>209</v>
      </c>
    </row>
    <row r="5" spans="2:12" ht="15.75" customHeight="1" x14ac:dyDescent="0.45">
      <c r="B5" s="393"/>
    </row>
    <row r="6" spans="2:12" ht="16.5" customHeight="1" thickBot="1" x14ac:dyDescent="0.2">
      <c r="B6" s="394" t="s">
        <v>210</v>
      </c>
      <c r="C6" s="394"/>
      <c r="K6" s="968" t="s">
        <v>211</v>
      </c>
      <c r="L6" s="969"/>
    </row>
    <row r="7" spans="2:12" s="395" customFormat="1" ht="25.5" customHeight="1" x14ac:dyDescent="0.45">
      <c r="B7" s="970"/>
      <c r="C7" s="971"/>
      <c r="D7" s="974" t="s">
        <v>212</v>
      </c>
      <c r="E7" s="966"/>
      <c r="F7" s="966"/>
      <c r="G7" s="966"/>
      <c r="H7" s="966"/>
      <c r="I7" s="966"/>
      <c r="J7" s="966" t="s">
        <v>213</v>
      </c>
      <c r="K7" s="966"/>
      <c r="L7" s="967"/>
    </row>
    <row r="8" spans="2:12" s="395" customFormat="1" ht="25.5" customHeight="1" x14ac:dyDescent="0.45">
      <c r="B8" s="972"/>
      <c r="C8" s="973"/>
      <c r="D8" s="396" t="s">
        <v>214</v>
      </c>
      <c r="E8" s="397" t="s">
        <v>215</v>
      </c>
      <c r="F8" s="397" t="s">
        <v>216</v>
      </c>
      <c r="G8" s="397" t="s">
        <v>217</v>
      </c>
      <c r="H8" s="397" t="s">
        <v>218</v>
      </c>
      <c r="I8" s="397" t="s">
        <v>219</v>
      </c>
      <c r="J8" s="397" t="s">
        <v>214</v>
      </c>
      <c r="K8" s="397" t="s">
        <v>215</v>
      </c>
      <c r="L8" s="398" t="s">
        <v>216</v>
      </c>
    </row>
    <row r="9" spans="2:12" ht="25.5" customHeight="1" x14ac:dyDescent="0.45">
      <c r="B9" s="975" t="s">
        <v>398</v>
      </c>
      <c r="C9" s="399" t="s">
        <v>220</v>
      </c>
      <c r="D9" s="280">
        <v>116.9</v>
      </c>
      <c r="E9" s="281">
        <v>122.9</v>
      </c>
      <c r="F9" s="282">
        <v>128.1</v>
      </c>
      <c r="G9" s="281">
        <v>133.69999999999999</v>
      </c>
      <c r="H9" s="282">
        <v>139.19999999999999</v>
      </c>
      <c r="I9" s="281">
        <v>146</v>
      </c>
      <c r="J9" s="282">
        <v>153.5</v>
      </c>
      <c r="K9" s="281">
        <v>160.19999999999999</v>
      </c>
      <c r="L9" s="283">
        <v>165.9</v>
      </c>
    </row>
    <row r="10" spans="2:12" ht="25.5" customHeight="1" x14ac:dyDescent="0.45">
      <c r="B10" s="975"/>
      <c r="C10" s="399" t="s">
        <v>221</v>
      </c>
      <c r="D10" s="338">
        <v>116.7</v>
      </c>
      <c r="E10" s="339">
        <v>122.6</v>
      </c>
      <c r="F10" s="338">
        <v>128.30000000000001</v>
      </c>
      <c r="G10" s="339">
        <v>133.80000000000001</v>
      </c>
      <c r="H10" s="338">
        <v>139.30000000000001</v>
      </c>
      <c r="I10" s="339">
        <v>145.9</v>
      </c>
      <c r="J10" s="338">
        <v>153.6</v>
      </c>
      <c r="K10" s="339">
        <v>160.6</v>
      </c>
      <c r="L10" s="340">
        <v>165.7</v>
      </c>
    </row>
    <row r="11" spans="2:12" ht="25.5" customHeight="1" x14ac:dyDescent="0.45">
      <c r="B11" s="975">
        <v>4</v>
      </c>
      <c r="C11" s="399" t="s">
        <v>220</v>
      </c>
      <c r="D11" s="280">
        <v>117.5</v>
      </c>
      <c r="E11" s="281">
        <v>123</v>
      </c>
      <c r="F11" s="282">
        <v>128.6</v>
      </c>
      <c r="G11" s="281">
        <v>134.1</v>
      </c>
      <c r="H11" s="282">
        <v>139.4</v>
      </c>
      <c r="I11" s="281">
        <v>146.19999999999999</v>
      </c>
      <c r="J11" s="282">
        <v>153.9</v>
      </c>
      <c r="K11" s="281">
        <v>160.80000000000001</v>
      </c>
      <c r="L11" s="283">
        <v>165.8</v>
      </c>
    </row>
    <row r="12" spans="2:12" ht="25.5" customHeight="1" x14ac:dyDescent="0.45">
      <c r="B12" s="975"/>
      <c r="C12" s="399" t="s">
        <v>221</v>
      </c>
      <c r="D12" s="338">
        <v>117</v>
      </c>
      <c r="E12" s="339">
        <v>122.9</v>
      </c>
      <c r="F12" s="338">
        <v>128.5</v>
      </c>
      <c r="G12" s="339">
        <v>133.9</v>
      </c>
      <c r="H12" s="338">
        <v>139.69999999999999</v>
      </c>
      <c r="I12" s="339">
        <v>146.1</v>
      </c>
      <c r="J12" s="338">
        <v>154</v>
      </c>
      <c r="K12" s="339">
        <v>160.9</v>
      </c>
      <c r="L12" s="340">
        <v>165.8</v>
      </c>
    </row>
    <row r="13" spans="2:12" ht="25.5" customHeight="1" x14ac:dyDescent="0.45">
      <c r="B13" s="975">
        <v>5</v>
      </c>
      <c r="C13" s="399" t="s">
        <v>220</v>
      </c>
      <c r="D13" s="280">
        <v>116.9</v>
      </c>
      <c r="E13" s="281">
        <v>123.2</v>
      </c>
      <c r="F13" s="282">
        <v>128.69999999999999</v>
      </c>
      <c r="G13" s="281">
        <v>134.19999999999999</v>
      </c>
      <c r="H13" s="282">
        <v>139.9</v>
      </c>
      <c r="I13" s="281">
        <v>145.80000000000001</v>
      </c>
      <c r="J13" s="282">
        <v>153.9</v>
      </c>
      <c r="K13" s="281">
        <v>160.69999999999999</v>
      </c>
      <c r="L13" s="283">
        <v>166.1</v>
      </c>
    </row>
    <row r="14" spans="2:12" ht="25.5" customHeight="1" x14ac:dyDescent="0.45">
      <c r="B14" s="975"/>
      <c r="C14" s="399" t="s">
        <v>221</v>
      </c>
      <c r="D14" s="338">
        <v>116.9</v>
      </c>
      <c r="E14" s="339">
        <v>123</v>
      </c>
      <c r="F14" s="338">
        <v>128.6</v>
      </c>
      <c r="G14" s="339">
        <v>134.1</v>
      </c>
      <c r="H14" s="338">
        <v>139.6</v>
      </c>
      <c r="I14" s="339">
        <v>146.19999999999999</v>
      </c>
      <c r="J14" s="338">
        <v>154.19999999999999</v>
      </c>
      <c r="K14" s="339">
        <v>161.1</v>
      </c>
      <c r="L14" s="340">
        <v>166</v>
      </c>
    </row>
    <row r="15" spans="2:12" ht="25.5" customHeight="1" x14ac:dyDescent="0.45">
      <c r="B15" s="976">
        <v>6</v>
      </c>
      <c r="C15" s="400" t="s">
        <v>220</v>
      </c>
      <c r="D15" s="733">
        <v>116.9</v>
      </c>
      <c r="E15" s="733">
        <v>122.7</v>
      </c>
      <c r="F15" s="733">
        <v>128.80000000000001</v>
      </c>
      <c r="G15" s="733">
        <v>134.1</v>
      </c>
      <c r="H15" s="733">
        <v>139.80000000000001</v>
      </c>
      <c r="I15" s="733">
        <v>146.30000000000001</v>
      </c>
      <c r="J15" s="733">
        <v>153.69999999999999</v>
      </c>
      <c r="K15" s="733">
        <v>160.80000000000001</v>
      </c>
      <c r="L15" s="734">
        <v>165.7</v>
      </c>
    </row>
    <row r="16" spans="2:12" ht="25.5" customHeight="1" thickBot="1" x14ac:dyDescent="0.5">
      <c r="B16" s="977"/>
      <c r="C16" s="401" t="s">
        <v>221</v>
      </c>
      <c r="D16" s="574">
        <v>116.7</v>
      </c>
      <c r="E16" s="574">
        <v>122.6</v>
      </c>
      <c r="F16" s="574">
        <v>128.5</v>
      </c>
      <c r="G16" s="732">
        <v>134</v>
      </c>
      <c r="H16" s="574">
        <v>139.69999999999999</v>
      </c>
      <c r="I16" s="732">
        <v>146</v>
      </c>
      <c r="J16" s="732">
        <v>154</v>
      </c>
      <c r="K16" s="574">
        <v>161.1</v>
      </c>
      <c r="L16" s="575">
        <v>166.1</v>
      </c>
    </row>
    <row r="17" spans="2:17" ht="25.5" customHeight="1" x14ac:dyDescent="0.45">
      <c r="B17" s="402"/>
      <c r="C17" s="402"/>
      <c r="D17" s="403"/>
      <c r="E17" s="403"/>
      <c r="F17" s="403"/>
      <c r="G17" s="403"/>
      <c r="H17" s="403"/>
      <c r="I17" s="403"/>
      <c r="J17" s="403"/>
      <c r="K17" s="403"/>
      <c r="L17" s="403"/>
    </row>
    <row r="18" spans="2:17" ht="25.5" customHeight="1" thickBot="1" x14ac:dyDescent="0.5">
      <c r="B18" s="394" t="s">
        <v>222</v>
      </c>
      <c r="C18" s="394"/>
      <c r="L18" s="404"/>
      <c r="Q18" s="405"/>
    </row>
    <row r="19" spans="2:17" ht="25.5" customHeight="1" x14ac:dyDescent="0.45">
      <c r="B19" s="970"/>
      <c r="C19" s="971"/>
      <c r="D19" s="974" t="s">
        <v>212</v>
      </c>
      <c r="E19" s="966"/>
      <c r="F19" s="966"/>
      <c r="G19" s="966"/>
      <c r="H19" s="966"/>
      <c r="I19" s="966"/>
      <c r="J19" s="966" t="s">
        <v>213</v>
      </c>
      <c r="K19" s="966"/>
      <c r="L19" s="967"/>
    </row>
    <row r="20" spans="2:17" ht="24.75" customHeight="1" x14ac:dyDescent="0.45">
      <c r="B20" s="972"/>
      <c r="C20" s="973"/>
      <c r="D20" s="396" t="s">
        <v>214</v>
      </c>
      <c r="E20" s="397" t="s">
        <v>215</v>
      </c>
      <c r="F20" s="397" t="s">
        <v>216</v>
      </c>
      <c r="G20" s="397" t="s">
        <v>217</v>
      </c>
      <c r="H20" s="397" t="s">
        <v>218</v>
      </c>
      <c r="I20" s="397" t="s">
        <v>219</v>
      </c>
      <c r="J20" s="397" t="s">
        <v>214</v>
      </c>
      <c r="K20" s="397" t="s">
        <v>215</v>
      </c>
      <c r="L20" s="398" t="s">
        <v>216</v>
      </c>
    </row>
    <row r="21" spans="2:17" ht="25.5" customHeight="1" x14ac:dyDescent="0.45">
      <c r="B21" s="975" t="s">
        <v>391</v>
      </c>
      <c r="C21" s="399" t="s">
        <v>220</v>
      </c>
      <c r="D21" s="280">
        <v>115.9</v>
      </c>
      <c r="E21" s="281">
        <v>122.3</v>
      </c>
      <c r="F21" s="282">
        <v>128.1</v>
      </c>
      <c r="G21" s="281">
        <v>134</v>
      </c>
      <c r="H21" s="282">
        <v>140.9</v>
      </c>
      <c r="I21" s="281">
        <v>147.9</v>
      </c>
      <c r="J21" s="282">
        <v>152.1</v>
      </c>
      <c r="K21" s="281">
        <v>154.4</v>
      </c>
      <c r="L21" s="283">
        <v>156.6</v>
      </c>
    </row>
    <row r="22" spans="2:17" ht="25.5" customHeight="1" x14ac:dyDescent="0.45">
      <c r="B22" s="975"/>
      <c r="C22" s="399" t="s">
        <v>221</v>
      </c>
      <c r="D22" s="282">
        <v>115.8</v>
      </c>
      <c r="E22" s="281">
        <v>121.8</v>
      </c>
      <c r="F22" s="282">
        <v>127.6</v>
      </c>
      <c r="G22" s="281">
        <v>134.1</v>
      </c>
      <c r="H22" s="282">
        <v>140.9</v>
      </c>
      <c r="I22" s="281">
        <v>147.30000000000001</v>
      </c>
      <c r="J22" s="282">
        <v>152.1</v>
      </c>
      <c r="K22" s="281">
        <v>155</v>
      </c>
      <c r="L22" s="283">
        <v>156.5</v>
      </c>
    </row>
    <row r="23" spans="2:17" ht="25.5" customHeight="1" x14ac:dyDescent="0.45">
      <c r="B23" s="975">
        <v>4</v>
      </c>
      <c r="C23" s="399" t="s">
        <v>220</v>
      </c>
      <c r="D23" s="280">
        <v>116</v>
      </c>
      <c r="E23" s="281">
        <v>121.9</v>
      </c>
      <c r="F23" s="282">
        <v>128.5</v>
      </c>
      <c r="G23" s="281">
        <v>134.80000000000001</v>
      </c>
      <c r="H23" s="282">
        <v>141.30000000000001</v>
      </c>
      <c r="I23" s="281">
        <v>147.69999999999999</v>
      </c>
      <c r="J23" s="282">
        <v>152</v>
      </c>
      <c r="K23" s="281">
        <v>155</v>
      </c>
      <c r="L23" s="283">
        <v>156.19999999999999</v>
      </c>
    </row>
    <row r="24" spans="2:17" ht="25.5" customHeight="1" x14ac:dyDescent="0.45">
      <c r="B24" s="975"/>
      <c r="C24" s="399" t="s">
        <v>221</v>
      </c>
      <c r="D24" s="282">
        <v>116</v>
      </c>
      <c r="E24" s="281">
        <v>122</v>
      </c>
      <c r="F24" s="282">
        <v>128.1</v>
      </c>
      <c r="G24" s="281">
        <v>134.5</v>
      </c>
      <c r="H24" s="282">
        <v>141.4</v>
      </c>
      <c r="I24" s="281">
        <v>147.9</v>
      </c>
      <c r="J24" s="282">
        <v>152.19999999999999</v>
      </c>
      <c r="K24" s="281">
        <v>154.9</v>
      </c>
      <c r="L24" s="283">
        <v>156.5</v>
      </c>
    </row>
    <row r="25" spans="2:17" ht="25.5" customHeight="1" x14ac:dyDescent="0.45">
      <c r="B25" s="975">
        <v>5</v>
      </c>
      <c r="C25" s="399" t="s">
        <v>220</v>
      </c>
      <c r="D25" s="280">
        <v>116.1</v>
      </c>
      <c r="E25" s="281">
        <v>121.9</v>
      </c>
      <c r="F25" s="282">
        <v>127.7</v>
      </c>
      <c r="G25" s="281">
        <v>134.80000000000001</v>
      </c>
      <c r="H25" s="282">
        <v>141.5</v>
      </c>
      <c r="I25" s="281">
        <v>147.30000000000001</v>
      </c>
      <c r="J25" s="282">
        <v>152.5</v>
      </c>
      <c r="K25" s="281">
        <v>154.9</v>
      </c>
      <c r="L25" s="283">
        <v>156.5</v>
      </c>
    </row>
    <row r="26" spans="2:17" ht="25.5" customHeight="1" x14ac:dyDescent="0.45">
      <c r="B26" s="975"/>
      <c r="C26" s="399" t="s">
        <v>221</v>
      </c>
      <c r="D26" s="282">
        <v>116</v>
      </c>
      <c r="E26" s="281">
        <v>122.1</v>
      </c>
      <c r="F26" s="282">
        <v>127.8</v>
      </c>
      <c r="G26" s="281">
        <v>134.4</v>
      </c>
      <c r="H26" s="282">
        <v>141.4</v>
      </c>
      <c r="I26" s="281">
        <v>147.9</v>
      </c>
      <c r="J26" s="282">
        <v>152.30000000000001</v>
      </c>
      <c r="K26" s="281">
        <v>155</v>
      </c>
      <c r="L26" s="283">
        <v>156.4</v>
      </c>
    </row>
    <row r="27" spans="2:17" ht="25.5" customHeight="1" x14ac:dyDescent="0.45">
      <c r="B27" s="976">
        <v>6</v>
      </c>
      <c r="C27" s="400" t="s">
        <v>220</v>
      </c>
      <c r="D27" s="341">
        <v>116</v>
      </c>
      <c r="E27" s="342">
        <v>122</v>
      </c>
      <c r="F27" s="343">
        <v>127.8</v>
      </c>
      <c r="G27" s="342">
        <v>133.9</v>
      </c>
      <c r="H27" s="343">
        <v>141.69999999999999</v>
      </c>
      <c r="I27" s="342">
        <v>147.69999999999999</v>
      </c>
      <c r="J27" s="343">
        <v>151.80000000000001</v>
      </c>
      <c r="K27" s="342">
        <v>155.19999999999999</v>
      </c>
      <c r="L27" s="344">
        <v>156.19999999999999</v>
      </c>
    </row>
    <row r="28" spans="2:17" ht="25.5" customHeight="1" thickBot="1" x14ac:dyDescent="0.5">
      <c r="B28" s="976"/>
      <c r="C28" s="400" t="s">
        <v>221</v>
      </c>
      <c r="D28" s="343">
        <v>115.8</v>
      </c>
      <c r="E28" s="342">
        <v>121.8</v>
      </c>
      <c r="F28" s="343">
        <v>127.7</v>
      </c>
      <c r="G28" s="342">
        <v>134.1</v>
      </c>
      <c r="H28" s="343">
        <v>141.1</v>
      </c>
      <c r="I28" s="342">
        <v>147.80000000000001</v>
      </c>
      <c r="J28" s="343">
        <v>152.30000000000001</v>
      </c>
      <c r="K28" s="342">
        <v>155</v>
      </c>
      <c r="L28" s="344">
        <v>156.4</v>
      </c>
    </row>
    <row r="29" spans="2:17" ht="57" customHeight="1" x14ac:dyDescent="0.45">
      <c r="B29" s="950" t="s">
        <v>223</v>
      </c>
      <c r="C29" s="950"/>
      <c r="D29" s="950"/>
      <c r="E29" s="950"/>
      <c r="F29" s="950"/>
      <c r="G29" s="950"/>
      <c r="H29" s="950"/>
      <c r="I29" s="950"/>
      <c r="J29" s="950"/>
      <c r="K29" s="950"/>
      <c r="L29" s="950"/>
    </row>
    <row r="30" spans="2:17" ht="25.5" customHeight="1" x14ac:dyDescent="0.45"/>
    <row r="31" spans="2:17" ht="25.5" customHeight="1" x14ac:dyDescent="0.45"/>
  </sheetData>
  <mergeCells count="17">
    <mergeCell ref="B21:B22"/>
    <mergeCell ref="B23:B24"/>
    <mergeCell ref="B27:B28"/>
    <mergeCell ref="B29:L29"/>
    <mergeCell ref="B25:B26"/>
    <mergeCell ref="J19:L19"/>
    <mergeCell ref="B2:L2"/>
    <mergeCell ref="K6:L6"/>
    <mergeCell ref="B7:C8"/>
    <mergeCell ref="D7:I7"/>
    <mergeCell ref="J7:L7"/>
    <mergeCell ref="B9:B10"/>
    <mergeCell ref="B11:B12"/>
    <mergeCell ref="B13:B14"/>
    <mergeCell ref="B15:B16"/>
    <mergeCell ref="B19:C20"/>
    <mergeCell ref="D19:I19"/>
  </mergeCells>
  <phoneticPr fontId="8"/>
  <pageMargins left="0.55000000000000004" right="0.33958333333333302" top="0.6" bottom="0.3" header="0.2" footer="0.2"/>
  <pageSetup paperSize="9" scale="85" firstPageNumber="4294963191" orientation="portrait" useFirstPageNumber="1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/>
    <pageSetUpPr fitToPage="1"/>
  </sheetPr>
  <dimension ref="B2:L33"/>
  <sheetViews>
    <sheetView showGridLines="0" topLeftCell="A15" zoomScale="90" zoomScaleNormal="90" workbookViewId="0">
      <selection activeCell="N25" sqref="N25"/>
    </sheetView>
  </sheetViews>
  <sheetFormatPr defaultColWidth="9" defaultRowHeight="13.2" x14ac:dyDescent="0.45"/>
  <cols>
    <col min="1" max="1" width="9" style="408"/>
    <col min="2" max="2" width="12.3984375" style="408" customWidth="1"/>
    <col min="3" max="3" width="9.8984375" style="408" customWidth="1"/>
    <col min="4" max="12" width="8" style="408" customWidth="1"/>
    <col min="13" max="257" width="9" style="408"/>
    <col min="258" max="258" width="12.3984375" style="408" customWidth="1"/>
    <col min="259" max="259" width="9.8984375" style="408" customWidth="1"/>
    <col min="260" max="268" width="8" style="408" customWidth="1"/>
    <col min="269" max="513" width="9" style="408"/>
    <col min="514" max="514" width="12.3984375" style="408" customWidth="1"/>
    <col min="515" max="515" width="9.8984375" style="408" customWidth="1"/>
    <col min="516" max="524" width="8" style="408" customWidth="1"/>
    <col min="525" max="769" width="9" style="408"/>
    <col min="770" max="770" width="12.3984375" style="408" customWidth="1"/>
    <col min="771" max="771" width="9.8984375" style="408" customWidth="1"/>
    <col min="772" max="780" width="8" style="408" customWidth="1"/>
    <col min="781" max="1025" width="9" style="408"/>
    <col min="1026" max="1026" width="12.3984375" style="408" customWidth="1"/>
    <col min="1027" max="1027" width="9.8984375" style="408" customWidth="1"/>
    <col min="1028" max="1036" width="8" style="408" customWidth="1"/>
    <col min="1037" max="1281" width="9" style="408"/>
    <col min="1282" max="1282" width="12.3984375" style="408" customWidth="1"/>
    <col min="1283" max="1283" width="9.8984375" style="408" customWidth="1"/>
    <col min="1284" max="1292" width="8" style="408" customWidth="1"/>
    <col min="1293" max="1537" width="9" style="408"/>
    <col min="1538" max="1538" width="12.3984375" style="408" customWidth="1"/>
    <col min="1539" max="1539" width="9.8984375" style="408" customWidth="1"/>
    <col min="1540" max="1548" width="8" style="408" customWidth="1"/>
    <col min="1549" max="1793" width="9" style="408"/>
    <col min="1794" max="1794" width="12.3984375" style="408" customWidth="1"/>
    <col min="1795" max="1795" width="9.8984375" style="408" customWidth="1"/>
    <col min="1796" max="1804" width="8" style="408" customWidth="1"/>
    <col min="1805" max="2049" width="9" style="408"/>
    <col min="2050" max="2050" width="12.3984375" style="408" customWidth="1"/>
    <col min="2051" max="2051" width="9.8984375" style="408" customWidth="1"/>
    <col min="2052" max="2060" width="8" style="408" customWidth="1"/>
    <col min="2061" max="2305" width="9" style="408"/>
    <col min="2306" max="2306" width="12.3984375" style="408" customWidth="1"/>
    <col min="2307" max="2307" width="9.8984375" style="408" customWidth="1"/>
    <col min="2308" max="2316" width="8" style="408" customWidth="1"/>
    <col min="2317" max="2561" width="9" style="408"/>
    <col min="2562" max="2562" width="12.3984375" style="408" customWidth="1"/>
    <col min="2563" max="2563" width="9.8984375" style="408" customWidth="1"/>
    <col min="2564" max="2572" width="8" style="408" customWidth="1"/>
    <col min="2573" max="2817" width="9" style="408"/>
    <col min="2818" max="2818" width="12.3984375" style="408" customWidth="1"/>
    <col min="2819" max="2819" width="9.8984375" style="408" customWidth="1"/>
    <col min="2820" max="2828" width="8" style="408" customWidth="1"/>
    <col min="2829" max="3073" width="9" style="408"/>
    <col min="3074" max="3074" width="12.3984375" style="408" customWidth="1"/>
    <col min="3075" max="3075" width="9.8984375" style="408" customWidth="1"/>
    <col min="3076" max="3084" width="8" style="408" customWidth="1"/>
    <col min="3085" max="3329" width="9" style="408"/>
    <col min="3330" max="3330" width="12.3984375" style="408" customWidth="1"/>
    <col min="3331" max="3331" width="9.8984375" style="408" customWidth="1"/>
    <col min="3332" max="3340" width="8" style="408" customWidth="1"/>
    <col min="3341" max="3585" width="9" style="408"/>
    <col min="3586" max="3586" width="12.3984375" style="408" customWidth="1"/>
    <col min="3587" max="3587" width="9.8984375" style="408" customWidth="1"/>
    <col min="3588" max="3596" width="8" style="408" customWidth="1"/>
    <col min="3597" max="3841" width="9" style="408"/>
    <col min="3842" max="3842" width="12.3984375" style="408" customWidth="1"/>
    <col min="3843" max="3843" width="9.8984375" style="408" customWidth="1"/>
    <col min="3844" max="3852" width="8" style="408" customWidth="1"/>
    <col min="3853" max="4097" width="9" style="408"/>
    <col min="4098" max="4098" width="12.3984375" style="408" customWidth="1"/>
    <col min="4099" max="4099" width="9.8984375" style="408" customWidth="1"/>
    <col min="4100" max="4108" width="8" style="408" customWidth="1"/>
    <col min="4109" max="4353" width="9" style="408"/>
    <col min="4354" max="4354" width="12.3984375" style="408" customWidth="1"/>
    <col min="4355" max="4355" width="9.8984375" style="408" customWidth="1"/>
    <col min="4356" max="4364" width="8" style="408" customWidth="1"/>
    <col min="4365" max="4609" width="9" style="408"/>
    <col min="4610" max="4610" width="12.3984375" style="408" customWidth="1"/>
    <col min="4611" max="4611" width="9.8984375" style="408" customWidth="1"/>
    <col min="4612" max="4620" width="8" style="408" customWidth="1"/>
    <col min="4621" max="4865" width="9" style="408"/>
    <col min="4866" max="4866" width="12.3984375" style="408" customWidth="1"/>
    <col min="4867" max="4867" width="9.8984375" style="408" customWidth="1"/>
    <col min="4868" max="4876" width="8" style="408" customWidth="1"/>
    <col min="4877" max="5121" width="9" style="408"/>
    <col min="5122" max="5122" width="12.3984375" style="408" customWidth="1"/>
    <col min="5123" max="5123" width="9.8984375" style="408" customWidth="1"/>
    <col min="5124" max="5132" width="8" style="408" customWidth="1"/>
    <col min="5133" max="5377" width="9" style="408"/>
    <col min="5378" max="5378" width="12.3984375" style="408" customWidth="1"/>
    <col min="5379" max="5379" width="9.8984375" style="408" customWidth="1"/>
    <col min="5380" max="5388" width="8" style="408" customWidth="1"/>
    <col min="5389" max="5633" width="9" style="408"/>
    <col min="5634" max="5634" width="12.3984375" style="408" customWidth="1"/>
    <col min="5635" max="5635" width="9.8984375" style="408" customWidth="1"/>
    <col min="5636" max="5644" width="8" style="408" customWidth="1"/>
    <col min="5645" max="5889" width="9" style="408"/>
    <col min="5890" max="5890" width="12.3984375" style="408" customWidth="1"/>
    <col min="5891" max="5891" width="9.8984375" style="408" customWidth="1"/>
    <col min="5892" max="5900" width="8" style="408" customWidth="1"/>
    <col min="5901" max="6145" width="9" style="408"/>
    <col min="6146" max="6146" width="12.3984375" style="408" customWidth="1"/>
    <col min="6147" max="6147" width="9.8984375" style="408" customWidth="1"/>
    <col min="6148" max="6156" width="8" style="408" customWidth="1"/>
    <col min="6157" max="6401" width="9" style="408"/>
    <col min="6402" max="6402" width="12.3984375" style="408" customWidth="1"/>
    <col min="6403" max="6403" width="9.8984375" style="408" customWidth="1"/>
    <col min="6404" max="6412" width="8" style="408" customWidth="1"/>
    <col min="6413" max="6657" width="9" style="408"/>
    <col min="6658" max="6658" width="12.3984375" style="408" customWidth="1"/>
    <col min="6659" max="6659" width="9.8984375" style="408" customWidth="1"/>
    <col min="6660" max="6668" width="8" style="408" customWidth="1"/>
    <col min="6669" max="6913" width="9" style="408"/>
    <col min="6914" max="6914" width="12.3984375" style="408" customWidth="1"/>
    <col min="6915" max="6915" width="9.8984375" style="408" customWidth="1"/>
    <col min="6916" max="6924" width="8" style="408" customWidth="1"/>
    <col min="6925" max="7169" width="9" style="408"/>
    <col min="7170" max="7170" width="12.3984375" style="408" customWidth="1"/>
    <col min="7171" max="7171" width="9.8984375" style="408" customWidth="1"/>
    <col min="7172" max="7180" width="8" style="408" customWidth="1"/>
    <col min="7181" max="7425" width="9" style="408"/>
    <col min="7426" max="7426" width="12.3984375" style="408" customWidth="1"/>
    <col min="7427" max="7427" width="9.8984375" style="408" customWidth="1"/>
    <col min="7428" max="7436" width="8" style="408" customWidth="1"/>
    <col min="7437" max="7681" width="9" style="408"/>
    <col min="7682" max="7682" width="12.3984375" style="408" customWidth="1"/>
    <col min="7683" max="7683" width="9.8984375" style="408" customWidth="1"/>
    <col min="7684" max="7692" width="8" style="408" customWidth="1"/>
    <col min="7693" max="7937" width="9" style="408"/>
    <col min="7938" max="7938" width="12.3984375" style="408" customWidth="1"/>
    <col min="7939" max="7939" width="9.8984375" style="408" customWidth="1"/>
    <col min="7940" max="7948" width="8" style="408" customWidth="1"/>
    <col min="7949" max="8193" width="9" style="408"/>
    <col min="8194" max="8194" width="12.3984375" style="408" customWidth="1"/>
    <col min="8195" max="8195" width="9.8984375" style="408" customWidth="1"/>
    <col min="8196" max="8204" width="8" style="408" customWidth="1"/>
    <col min="8205" max="8449" width="9" style="408"/>
    <col min="8450" max="8450" width="12.3984375" style="408" customWidth="1"/>
    <col min="8451" max="8451" width="9.8984375" style="408" customWidth="1"/>
    <col min="8452" max="8460" width="8" style="408" customWidth="1"/>
    <col min="8461" max="8705" width="9" style="408"/>
    <col min="8706" max="8706" width="12.3984375" style="408" customWidth="1"/>
    <col min="8707" max="8707" width="9.8984375" style="408" customWidth="1"/>
    <col min="8708" max="8716" width="8" style="408" customWidth="1"/>
    <col min="8717" max="8961" width="9" style="408"/>
    <col min="8962" max="8962" width="12.3984375" style="408" customWidth="1"/>
    <col min="8963" max="8963" width="9.8984375" style="408" customWidth="1"/>
    <col min="8964" max="8972" width="8" style="408" customWidth="1"/>
    <col min="8973" max="9217" width="9" style="408"/>
    <col min="9218" max="9218" width="12.3984375" style="408" customWidth="1"/>
    <col min="9219" max="9219" width="9.8984375" style="408" customWidth="1"/>
    <col min="9220" max="9228" width="8" style="408" customWidth="1"/>
    <col min="9229" max="9473" width="9" style="408"/>
    <col min="9474" max="9474" width="12.3984375" style="408" customWidth="1"/>
    <col min="9475" max="9475" width="9.8984375" style="408" customWidth="1"/>
    <col min="9476" max="9484" width="8" style="408" customWidth="1"/>
    <col min="9485" max="9729" width="9" style="408"/>
    <col min="9730" max="9730" width="12.3984375" style="408" customWidth="1"/>
    <col min="9731" max="9731" width="9.8984375" style="408" customWidth="1"/>
    <col min="9732" max="9740" width="8" style="408" customWidth="1"/>
    <col min="9741" max="9985" width="9" style="408"/>
    <col min="9986" max="9986" width="12.3984375" style="408" customWidth="1"/>
    <col min="9987" max="9987" width="9.8984375" style="408" customWidth="1"/>
    <col min="9988" max="9996" width="8" style="408" customWidth="1"/>
    <col min="9997" max="10241" width="9" style="408"/>
    <col min="10242" max="10242" width="12.3984375" style="408" customWidth="1"/>
    <col min="10243" max="10243" width="9.8984375" style="408" customWidth="1"/>
    <col min="10244" max="10252" width="8" style="408" customWidth="1"/>
    <col min="10253" max="10497" width="9" style="408"/>
    <col min="10498" max="10498" width="12.3984375" style="408" customWidth="1"/>
    <col min="10499" max="10499" width="9.8984375" style="408" customWidth="1"/>
    <col min="10500" max="10508" width="8" style="408" customWidth="1"/>
    <col min="10509" max="10753" width="9" style="408"/>
    <col min="10754" max="10754" width="12.3984375" style="408" customWidth="1"/>
    <col min="10755" max="10755" width="9.8984375" style="408" customWidth="1"/>
    <col min="10756" max="10764" width="8" style="408" customWidth="1"/>
    <col min="10765" max="11009" width="9" style="408"/>
    <col min="11010" max="11010" width="12.3984375" style="408" customWidth="1"/>
    <col min="11011" max="11011" width="9.8984375" style="408" customWidth="1"/>
    <col min="11012" max="11020" width="8" style="408" customWidth="1"/>
    <col min="11021" max="11265" width="9" style="408"/>
    <col min="11266" max="11266" width="12.3984375" style="408" customWidth="1"/>
    <col min="11267" max="11267" width="9.8984375" style="408" customWidth="1"/>
    <col min="11268" max="11276" width="8" style="408" customWidth="1"/>
    <col min="11277" max="11521" width="9" style="408"/>
    <col min="11522" max="11522" width="12.3984375" style="408" customWidth="1"/>
    <col min="11523" max="11523" width="9.8984375" style="408" customWidth="1"/>
    <col min="11524" max="11532" width="8" style="408" customWidth="1"/>
    <col min="11533" max="11777" width="9" style="408"/>
    <col min="11778" max="11778" width="12.3984375" style="408" customWidth="1"/>
    <col min="11779" max="11779" width="9.8984375" style="408" customWidth="1"/>
    <col min="11780" max="11788" width="8" style="408" customWidth="1"/>
    <col min="11789" max="12033" width="9" style="408"/>
    <col min="12034" max="12034" width="12.3984375" style="408" customWidth="1"/>
    <col min="12035" max="12035" width="9.8984375" style="408" customWidth="1"/>
    <col min="12036" max="12044" width="8" style="408" customWidth="1"/>
    <col min="12045" max="12289" width="9" style="408"/>
    <col min="12290" max="12290" width="12.3984375" style="408" customWidth="1"/>
    <col min="12291" max="12291" width="9.8984375" style="408" customWidth="1"/>
    <col min="12292" max="12300" width="8" style="408" customWidth="1"/>
    <col min="12301" max="12545" width="9" style="408"/>
    <col min="12546" max="12546" width="12.3984375" style="408" customWidth="1"/>
    <col min="12547" max="12547" width="9.8984375" style="408" customWidth="1"/>
    <col min="12548" max="12556" width="8" style="408" customWidth="1"/>
    <col min="12557" max="12801" width="9" style="408"/>
    <col min="12802" max="12802" width="12.3984375" style="408" customWidth="1"/>
    <col min="12803" max="12803" width="9.8984375" style="408" customWidth="1"/>
    <col min="12804" max="12812" width="8" style="408" customWidth="1"/>
    <col min="12813" max="13057" width="9" style="408"/>
    <col min="13058" max="13058" width="12.3984375" style="408" customWidth="1"/>
    <col min="13059" max="13059" width="9.8984375" style="408" customWidth="1"/>
    <col min="13060" max="13068" width="8" style="408" customWidth="1"/>
    <col min="13069" max="13313" width="9" style="408"/>
    <col min="13314" max="13314" width="12.3984375" style="408" customWidth="1"/>
    <col min="13315" max="13315" width="9.8984375" style="408" customWidth="1"/>
    <col min="13316" max="13324" width="8" style="408" customWidth="1"/>
    <col min="13325" max="13569" width="9" style="408"/>
    <col min="13570" max="13570" width="12.3984375" style="408" customWidth="1"/>
    <col min="13571" max="13571" width="9.8984375" style="408" customWidth="1"/>
    <col min="13572" max="13580" width="8" style="408" customWidth="1"/>
    <col min="13581" max="13825" width="9" style="408"/>
    <col min="13826" max="13826" width="12.3984375" style="408" customWidth="1"/>
    <col min="13827" max="13827" width="9.8984375" style="408" customWidth="1"/>
    <col min="13828" max="13836" width="8" style="408" customWidth="1"/>
    <col min="13837" max="14081" width="9" style="408"/>
    <col min="14082" max="14082" width="12.3984375" style="408" customWidth="1"/>
    <col min="14083" max="14083" width="9.8984375" style="408" customWidth="1"/>
    <col min="14084" max="14092" width="8" style="408" customWidth="1"/>
    <col min="14093" max="14337" width="9" style="408"/>
    <col min="14338" max="14338" width="12.3984375" style="408" customWidth="1"/>
    <col min="14339" max="14339" width="9.8984375" style="408" customWidth="1"/>
    <col min="14340" max="14348" width="8" style="408" customWidth="1"/>
    <col min="14349" max="14593" width="9" style="408"/>
    <col min="14594" max="14594" width="12.3984375" style="408" customWidth="1"/>
    <col min="14595" max="14595" width="9.8984375" style="408" customWidth="1"/>
    <col min="14596" max="14604" width="8" style="408" customWidth="1"/>
    <col min="14605" max="14849" width="9" style="408"/>
    <col min="14850" max="14850" width="12.3984375" style="408" customWidth="1"/>
    <col min="14851" max="14851" width="9.8984375" style="408" customWidth="1"/>
    <col min="14852" max="14860" width="8" style="408" customWidth="1"/>
    <col min="14861" max="15105" width="9" style="408"/>
    <col min="15106" max="15106" width="12.3984375" style="408" customWidth="1"/>
    <col min="15107" max="15107" width="9.8984375" style="408" customWidth="1"/>
    <col min="15108" max="15116" width="8" style="408" customWidth="1"/>
    <col min="15117" max="15361" width="9" style="408"/>
    <col min="15362" max="15362" width="12.3984375" style="408" customWidth="1"/>
    <col min="15363" max="15363" width="9.8984375" style="408" customWidth="1"/>
    <col min="15364" max="15372" width="8" style="408" customWidth="1"/>
    <col min="15373" max="15617" width="9" style="408"/>
    <col min="15618" max="15618" width="12.3984375" style="408" customWidth="1"/>
    <col min="15619" max="15619" width="9.8984375" style="408" customWidth="1"/>
    <col min="15620" max="15628" width="8" style="408" customWidth="1"/>
    <col min="15629" max="15873" width="9" style="408"/>
    <col min="15874" max="15874" width="12.3984375" style="408" customWidth="1"/>
    <col min="15875" max="15875" width="9.8984375" style="408" customWidth="1"/>
    <col min="15876" max="15884" width="8" style="408" customWidth="1"/>
    <col min="15885" max="16129" width="9" style="408"/>
    <col min="16130" max="16130" width="12.3984375" style="408" customWidth="1"/>
    <col min="16131" max="16131" width="9.8984375" style="408" customWidth="1"/>
    <col min="16132" max="16140" width="8" style="408" customWidth="1"/>
    <col min="16141" max="16384" width="9" style="408"/>
  </cols>
  <sheetData>
    <row r="2" spans="2:12" ht="15.75" customHeight="1" x14ac:dyDescent="0.45">
      <c r="B2" s="406" t="s">
        <v>224</v>
      </c>
      <c r="C2" s="407"/>
    </row>
    <row r="3" spans="2:12" ht="15.75" customHeight="1" x14ac:dyDescent="0.45"/>
    <row r="4" spans="2:12" ht="16.5" customHeight="1" thickBot="1" x14ac:dyDescent="0.2">
      <c r="B4" s="394" t="s">
        <v>210</v>
      </c>
      <c r="C4" s="394"/>
      <c r="L4" s="409" t="s">
        <v>225</v>
      </c>
    </row>
    <row r="5" spans="2:12" s="395" customFormat="1" ht="25.5" customHeight="1" x14ac:dyDescent="0.45">
      <c r="B5" s="978"/>
      <c r="C5" s="979"/>
      <c r="D5" s="982" t="s">
        <v>212</v>
      </c>
      <c r="E5" s="983"/>
      <c r="F5" s="983"/>
      <c r="G5" s="983"/>
      <c r="H5" s="983"/>
      <c r="I5" s="983"/>
      <c r="J5" s="983" t="s">
        <v>213</v>
      </c>
      <c r="K5" s="983"/>
      <c r="L5" s="984"/>
    </row>
    <row r="6" spans="2:12" s="395" customFormat="1" ht="26.25" customHeight="1" x14ac:dyDescent="0.45">
      <c r="B6" s="980"/>
      <c r="C6" s="981"/>
      <c r="D6" s="410" t="s">
        <v>214</v>
      </c>
      <c r="E6" s="411" t="s">
        <v>215</v>
      </c>
      <c r="F6" s="411" t="s">
        <v>216</v>
      </c>
      <c r="G6" s="411" t="s">
        <v>217</v>
      </c>
      <c r="H6" s="411" t="s">
        <v>218</v>
      </c>
      <c r="I6" s="411" t="s">
        <v>219</v>
      </c>
      <c r="J6" s="411" t="s">
        <v>214</v>
      </c>
      <c r="K6" s="411" t="s">
        <v>215</v>
      </c>
      <c r="L6" s="412" t="s">
        <v>216</v>
      </c>
    </row>
    <row r="7" spans="2:12" ht="25.5" customHeight="1" x14ac:dyDescent="0.45">
      <c r="B7" s="975" t="s">
        <v>395</v>
      </c>
      <c r="C7" s="399" t="s">
        <v>220</v>
      </c>
      <c r="D7" s="280">
        <v>21.9</v>
      </c>
      <c r="E7" s="281">
        <v>24.9</v>
      </c>
      <c r="F7" s="282">
        <v>28</v>
      </c>
      <c r="G7" s="281">
        <v>30.9</v>
      </c>
      <c r="H7" s="282">
        <v>34.6</v>
      </c>
      <c r="I7" s="281">
        <v>39.9</v>
      </c>
      <c r="J7" s="282">
        <v>45.5</v>
      </c>
      <c r="K7" s="281">
        <v>49.5</v>
      </c>
      <c r="L7" s="283">
        <v>53.9</v>
      </c>
    </row>
    <row r="8" spans="2:12" ht="25.5" customHeight="1" x14ac:dyDescent="0.45">
      <c r="B8" s="975"/>
      <c r="C8" s="399" t="s">
        <v>221</v>
      </c>
      <c r="D8" s="282">
        <v>21.7</v>
      </c>
      <c r="E8" s="281">
        <v>24.5</v>
      </c>
      <c r="F8" s="282">
        <v>27.7</v>
      </c>
      <c r="G8" s="281">
        <v>31.3</v>
      </c>
      <c r="H8" s="282">
        <v>35.1</v>
      </c>
      <c r="I8" s="281">
        <v>39.6</v>
      </c>
      <c r="J8" s="282">
        <v>45.2</v>
      </c>
      <c r="K8" s="281">
        <v>50</v>
      </c>
      <c r="L8" s="283">
        <v>54.7</v>
      </c>
    </row>
    <row r="9" spans="2:12" ht="25.5" customHeight="1" x14ac:dyDescent="0.45">
      <c r="B9" s="975">
        <v>4</v>
      </c>
      <c r="C9" s="399" t="s">
        <v>220</v>
      </c>
      <c r="D9" s="280">
        <v>22.1</v>
      </c>
      <c r="E9" s="281">
        <v>25.1</v>
      </c>
      <c r="F9" s="282">
        <v>28.3</v>
      </c>
      <c r="G9" s="281">
        <v>32.799999999999997</v>
      </c>
      <c r="H9" s="282">
        <v>35.6</v>
      </c>
      <c r="I9" s="281">
        <v>39.6</v>
      </c>
      <c r="J9" s="282">
        <v>45.5</v>
      </c>
      <c r="K9" s="281">
        <v>50.8</v>
      </c>
      <c r="L9" s="283">
        <v>54</v>
      </c>
    </row>
    <row r="10" spans="2:12" ht="25.5" customHeight="1" x14ac:dyDescent="0.45">
      <c r="B10" s="975"/>
      <c r="C10" s="399" t="s">
        <v>221</v>
      </c>
      <c r="D10" s="282">
        <v>21.8</v>
      </c>
      <c r="E10" s="281">
        <v>24.6</v>
      </c>
      <c r="F10" s="282">
        <v>28</v>
      </c>
      <c r="G10" s="281">
        <v>31.5</v>
      </c>
      <c r="H10" s="282">
        <v>35.700000000000003</v>
      </c>
      <c r="I10" s="281">
        <v>40</v>
      </c>
      <c r="J10" s="282">
        <v>45.7</v>
      </c>
      <c r="K10" s="281">
        <v>50.6</v>
      </c>
      <c r="L10" s="283">
        <v>55</v>
      </c>
    </row>
    <row r="11" spans="2:12" ht="25.5" customHeight="1" x14ac:dyDescent="0.45">
      <c r="B11" s="975">
        <v>5</v>
      </c>
      <c r="C11" s="399" t="s">
        <v>220</v>
      </c>
      <c r="D11" s="280">
        <v>21.7</v>
      </c>
      <c r="E11" s="281">
        <v>24.8</v>
      </c>
      <c r="F11" s="282">
        <v>28.3</v>
      </c>
      <c r="G11" s="281">
        <v>32.1</v>
      </c>
      <c r="H11" s="282">
        <v>36.5</v>
      </c>
      <c r="I11" s="281">
        <v>39.799999999999997</v>
      </c>
      <c r="J11" s="282">
        <v>44.2</v>
      </c>
      <c r="K11" s="281">
        <v>50</v>
      </c>
      <c r="L11" s="283">
        <v>55.1</v>
      </c>
    </row>
    <row r="12" spans="2:12" ht="25.5" customHeight="1" x14ac:dyDescent="0.45">
      <c r="B12" s="975"/>
      <c r="C12" s="399" t="s">
        <v>221</v>
      </c>
      <c r="D12" s="282">
        <v>21.6</v>
      </c>
      <c r="E12" s="281">
        <v>24.5</v>
      </c>
      <c r="F12" s="282">
        <v>27.8</v>
      </c>
      <c r="G12" s="281">
        <v>31.4</v>
      </c>
      <c r="H12" s="282">
        <v>35.299999999999997</v>
      </c>
      <c r="I12" s="281">
        <v>39.9</v>
      </c>
      <c r="J12" s="282">
        <v>45.8</v>
      </c>
      <c r="K12" s="281">
        <v>50.6</v>
      </c>
      <c r="L12" s="283">
        <v>54.9</v>
      </c>
    </row>
    <row r="13" spans="2:12" ht="25.5" customHeight="1" x14ac:dyDescent="0.45">
      <c r="B13" s="976">
        <v>6</v>
      </c>
      <c r="C13" s="400" t="s">
        <v>220</v>
      </c>
      <c r="D13" s="341">
        <v>21.6</v>
      </c>
      <c r="E13" s="342">
        <v>24.3</v>
      </c>
      <c r="F13" s="343">
        <v>27.9</v>
      </c>
      <c r="G13" s="342">
        <v>31.8</v>
      </c>
      <c r="H13" s="343">
        <v>35.6</v>
      </c>
      <c r="I13" s="342">
        <v>40.6</v>
      </c>
      <c r="J13" s="343">
        <v>44.6</v>
      </c>
      <c r="K13" s="342">
        <v>49.1</v>
      </c>
      <c r="L13" s="344">
        <v>54.5</v>
      </c>
    </row>
    <row r="14" spans="2:12" ht="25.5" customHeight="1" thickBot="1" x14ac:dyDescent="0.5">
      <c r="B14" s="977"/>
      <c r="C14" s="401" t="s">
        <v>221</v>
      </c>
      <c r="D14" s="345">
        <v>21.4</v>
      </c>
      <c r="E14" s="346">
        <v>24.2</v>
      </c>
      <c r="F14" s="345">
        <v>27.6</v>
      </c>
      <c r="G14" s="346">
        <v>31.2</v>
      </c>
      <c r="H14" s="345">
        <v>35.200000000000003</v>
      </c>
      <c r="I14" s="346">
        <v>39.6</v>
      </c>
      <c r="J14" s="345">
        <v>45.3</v>
      </c>
      <c r="K14" s="346">
        <v>50.5</v>
      </c>
      <c r="L14" s="347">
        <v>55</v>
      </c>
    </row>
    <row r="15" spans="2:12" ht="25.5" customHeight="1" x14ac:dyDescent="0.45">
      <c r="B15" s="413"/>
      <c r="C15" s="414"/>
      <c r="D15" s="415"/>
      <c r="E15" s="415"/>
      <c r="F15" s="415"/>
      <c r="G15" s="415"/>
      <c r="H15" s="415"/>
      <c r="I15" s="415"/>
      <c r="J15" s="415"/>
      <c r="K15" s="415"/>
      <c r="L15" s="415"/>
    </row>
    <row r="16" spans="2:12" ht="22.5" customHeight="1" thickBot="1" x14ac:dyDescent="0.5">
      <c r="B16" s="394" t="s">
        <v>222</v>
      </c>
      <c r="C16" s="394"/>
      <c r="L16" s="404"/>
    </row>
    <row r="17" spans="2:12" ht="25.5" customHeight="1" x14ac:dyDescent="0.45">
      <c r="B17" s="970"/>
      <c r="C17" s="971"/>
      <c r="D17" s="974" t="s">
        <v>212</v>
      </c>
      <c r="E17" s="966"/>
      <c r="F17" s="966"/>
      <c r="G17" s="966"/>
      <c r="H17" s="966"/>
      <c r="I17" s="966"/>
      <c r="J17" s="966" t="s">
        <v>213</v>
      </c>
      <c r="K17" s="966"/>
      <c r="L17" s="967"/>
    </row>
    <row r="18" spans="2:12" ht="25.5" customHeight="1" x14ac:dyDescent="0.45">
      <c r="B18" s="972"/>
      <c r="C18" s="973"/>
      <c r="D18" s="416" t="s">
        <v>214</v>
      </c>
      <c r="E18" s="417" t="s">
        <v>215</v>
      </c>
      <c r="F18" s="417" t="s">
        <v>216</v>
      </c>
      <c r="G18" s="417" t="s">
        <v>217</v>
      </c>
      <c r="H18" s="417" t="s">
        <v>218</v>
      </c>
      <c r="I18" s="417" t="s">
        <v>219</v>
      </c>
      <c r="J18" s="417" t="s">
        <v>214</v>
      </c>
      <c r="K18" s="417" t="s">
        <v>215</v>
      </c>
      <c r="L18" s="418" t="s">
        <v>216</v>
      </c>
    </row>
    <row r="19" spans="2:12" ht="25.5" customHeight="1" x14ac:dyDescent="0.45">
      <c r="B19" s="975" t="s">
        <v>395</v>
      </c>
      <c r="C19" s="399" t="s">
        <v>220</v>
      </c>
      <c r="D19" s="280">
        <v>21.8</v>
      </c>
      <c r="E19" s="281">
        <v>24.2</v>
      </c>
      <c r="F19" s="282">
        <v>27.4</v>
      </c>
      <c r="G19" s="281">
        <v>30.4</v>
      </c>
      <c r="H19" s="282">
        <v>35</v>
      </c>
      <c r="I19" s="281">
        <v>39.9</v>
      </c>
      <c r="J19" s="282">
        <v>44.3</v>
      </c>
      <c r="K19" s="281">
        <v>47.7</v>
      </c>
      <c r="L19" s="283">
        <v>49.9</v>
      </c>
    </row>
    <row r="20" spans="2:12" ht="25.5" customHeight="1" x14ac:dyDescent="0.45">
      <c r="B20" s="975"/>
      <c r="C20" s="399" t="s">
        <v>221</v>
      </c>
      <c r="D20" s="282">
        <v>21.2</v>
      </c>
      <c r="E20" s="281">
        <v>23.9</v>
      </c>
      <c r="F20" s="282">
        <v>27</v>
      </c>
      <c r="G20" s="281">
        <v>30.6</v>
      </c>
      <c r="H20" s="282">
        <v>35</v>
      </c>
      <c r="I20" s="281">
        <v>39.799999999999997</v>
      </c>
      <c r="J20" s="282">
        <v>44.4</v>
      </c>
      <c r="K20" s="281">
        <v>47.6</v>
      </c>
      <c r="L20" s="283">
        <v>50</v>
      </c>
    </row>
    <row r="21" spans="2:12" ht="25.5" customHeight="1" x14ac:dyDescent="0.45">
      <c r="B21" s="975">
        <v>4</v>
      </c>
      <c r="C21" s="399" t="s">
        <v>220</v>
      </c>
      <c r="D21" s="280">
        <v>21.6</v>
      </c>
      <c r="E21" s="281">
        <v>24.2</v>
      </c>
      <c r="F21" s="282">
        <v>27.7</v>
      </c>
      <c r="G21" s="281">
        <v>31.6</v>
      </c>
      <c r="H21" s="282">
        <v>35.200000000000003</v>
      </c>
      <c r="I21" s="281">
        <v>40.9</v>
      </c>
      <c r="J21" s="282">
        <v>44.6</v>
      </c>
      <c r="K21" s="281">
        <v>47.7</v>
      </c>
      <c r="L21" s="283">
        <v>49.6</v>
      </c>
    </row>
    <row r="22" spans="2:12" ht="25.5" customHeight="1" x14ac:dyDescent="0.45">
      <c r="B22" s="975"/>
      <c r="C22" s="399" t="s">
        <v>221</v>
      </c>
      <c r="D22" s="282">
        <v>21.3</v>
      </c>
      <c r="E22" s="281">
        <v>24</v>
      </c>
      <c r="F22" s="282">
        <v>27.3</v>
      </c>
      <c r="G22" s="281">
        <v>31.1</v>
      </c>
      <c r="H22" s="282">
        <v>35.5</v>
      </c>
      <c r="I22" s="281">
        <v>40.5</v>
      </c>
      <c r="J22" s="282">
        <v>44.5</v>
      </c>
      <c r="K22" s="281">
        <v>47.7</v>
      </c>
      <c r="L22" s="283">
        <v>49.9</v>
      </c>
    </row>
    <row r="23" spans="2:12" ht="25.5" customHeight="1" x14ac:dyDescent="0.45">
      <c r="B23" s="975">
        <v>5</v>
      </c>
      <c r="C23" s="399" t="s">
        <v>220</v>
      </c>
      <c r="D23" s="280">
        <v>21.4</v>
      </c>
      <c r="E23" s="281">
        <v>24.47</v>
      </c>
      <c r="F23" s="282">
        <v>27.7</v>
      </c>
      <c r="G23" s="281">
        <v>31.4</v>
      </c>
      <c r="H23" s="282">
        <v>35.9</v>
      </c>
      <c r="I23" s="281">
        <v>39.799999999999997</v>
      </c>
      <c r="J23" s="282">
        <v>44.5</v>
      </c>
      <c r="K23" s="281">
        <v>47.4</v>
      </c>
      <c r="L23" s="283">
        <v>49.7</v>
      </c>
    </row>
    <row r="24" spans="2:12" ht="25.5" customHeight="1" x14ac:dyDescent="0.45">
      <c r="B24" s="975"/>
      <c r="C24" s="399" t="s">
        <v>221</v>
      </c>
      <c r="D24" s="282">
        <v>21.2</v>
      </c>
      <c r="E24" s="281">
        <v>24</v>
      </c>
      <c r="F24" s="282">
        <v>27</v>
      </c>
      <c r="G24" s="281">
        <v>31</v>
      </c>
      <c r="H24" s="282">
        <v>35.299999999999997</v>
      </c>
      <c r="I24" s="281">
        <v>40.200000000000003</v>
      </c>
      <c r="J24" s="282">
        <v>44.5</v>
      </c>
      <c r="K24" s="281">
        <v>47.6</v>
      </c>
      <c r="L24" s="283">
        <v>49.8</v>
      </c>
    </row>
    <row r="25" spans="2:12" ht="25.5" customHeight="1" x14ac:dyDescent="0.45">
      <c r="B25" s="976">
        <v>6</v>
      </c>
      <c r="C25" s="400" t="s">
        <v>220</v>
      </c>
      <c r="D25" s="341">
        <v>21.2</v>
      </c>
      <c r="E25" s="342">
        <v>24</v>
      </c>
      <c r="F25" s="343">
        <v>27.5</v>
      </c>
      <c r="G25" s="342">
        <v>30.6</v>
      </c>
      <c r="H25" s="343">
        <v>35.6</v>
      </c>
      <c r="I25" s="342">
        <v>40.5</v>
      </c>
      <c r="J25" s="343">
        <v>43.7</v>
      </c>
      <c r="K25" s="342">
        <v>47.7</v>
      </c>
      <c r="L25" s="344">
        <v>49.7</v>
      </c>
    </row>
    <row r="26" spans="2:12" ht="25.5" customHeight="1" thickBot="1" x14ac:dyDescent="0.5">
      <c r="B26" s="976"/>
      <c r="C26" s="400" t="s">
        <v>221</v>
      </c>
      <c r="D26" s="343">
        <v>21</v>
      </c>
      <c r="E26" s="342">
        <v>23.7</v>
      </c>
      <c r="F26" s="343">
        <v>26.9</v>
      </c>
      <c r="G26" s="342">
        <v>30.5</v>
      </c>
      <c r="H26" s="343">
        <v>35</v>
      </c>
      <c r="I26" s="342">
        <v>40.1</v>
      </c>
      <c r="J26" s="343">
        <v>44.4</v>
      </c>
      <c r="K26" s="342">
        <v>47.5</v>
      </c>
      <c r="L26" s="344">
        <v>49.6</v>
      </c>
    </row>
    <row r="27" spans="2:12" ht="34.5" customHeight="1" x14ac:dyDescent="0.45">
      <c r="B27" s="950" t="s">
        <v>223</v>
      </c>
      <c r="C27" s="951"/>
      <c r="D27" s="951"/>
      <c r="E27" s="951"/>
      <c r="F27" s="951"/>
      <c r="G27" s="951"/>
      <c r="H27" s="951"/>
      <c r="I27" s="951"/>
      <c r="J27" s="951"/>
      <c r="K27" s="951"/>
      <c r="L27" s="951"/>
    </row>
    <row r="28" spans="2:12" ht="25.5" customHeight="1" x14ac:dyDescent="0.45"/>
    <row r="29" spans="2:12" ht="25.5" customHeight="1" x14ac:dyDescent="0.45"/>
    <row r="30" spans="2:12" ht="25.5" customHeight="1" x14ac:dyDescent="0.45"/>
    <row r="31" spans="2:12" ht="25.5" customHeight="1" x14ac:dyDescent="0.45"/>
    <row r="32" spans="2:12" ht="25.5" customHeight="1" x14ac:dyDescent="0.45"/>
    <row r="33" ht="25.5" customHeight="1" x14ac:dyDescent="0.45"/>
  </sheetData>
  <mergeCells count="15">
    <mergeCell ref="B11:B12"/>
    <mergeCell ref="B23:B24"/>
    <mergeCell ref="B21:B22"/>
    <mergeCell ref="B25:B26"/>
    <mergeCell ref="B27:L27"/>
    <mergeCell ref="B13:B14"/>
    <mergeCell ref="B17:C18"/>
    <mergeCell ref="D17:I17"/>
    <mergeCell ref="J17:L17"/>
    <mergeCell ref="B19:B20"/>
    <mergeCell ref="B9:B10"/>
    <mergeCell ref="B5:C6"/>
    <mergeCell ref="D5:I5"/>
    <mergeCell ref="J5:L5"/>
    <mergeCell ref="B7:B8"/>
  </mergeCells>
  <phoneticPr fontId="8"/>
  <pageMargins left="0.55000000000000004" right="0.31874999999999998" top="0.66874999999999996" bottom="0.3" header="0.2" footer="0.2"/>
  <pageSetup paperSize="9" scale="92" firstPageNumber="4294963191" orientation="portrait" useFirstPageNumber="1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M27"/>
  <sheetViews>
    <sheetView showGridLines="0" zoomScale="85" zoomScaleNormal="85" workbookViewId="0">
      <selection activeCell="N19" sqref="N19"/>
    </sheetView>
  </sheetViews>
  <sheetFormatPr defaultColWidth="9" defaultRowHeight="13.2" x14ac:dyDescent="0.45"/>
  <cols>
    <col min="1" max="1" width="0.69921875" style="32" customWidth="1"/>
    <col min="2" max="2" width="19.19921875" style="32" customWidth="1"/>
    <col min="3" max="3" width="9" style="32"/>
    <col min="4" max="4" width="9.69921875" style="32" customWidth="1"/>
    <col min="5" max="5" width="9" style="32"/>
    <col min="6" max="6" width="10.19921875" style="32" customWidth="1"/>
    <col min="7" max="7" width="10.3984375" style="32" customWidth="1"/>
    <col min="8" max="16384" width="9" style="32"/>
  </cols>
  <sheetData>
    <row r="2" spans="2:13" ht="16.2" x14ac:dyDescent="0.45">
      <c r="B2" s="772" t="s">
        <v>406</v>
      </c>
      <c r="C2" s="773"/>
      <c r="D2" s="773"/>
      <c r="E2" s="773"/>
      <c r="F2" s="773"/>
      <c r="G2" s="773"/>
      <c r="H2" s="773"/>
      <c r="I2" s="773"/>
      <c r="J2" s="773"/>
      <c r="K2" s="773"/>
      <c r="L2" s="773"/>
      <c r="M2" s="773"/>
    </row>
    <row r="3" spans="2:13" ht="18" customHeight="1" thickBot="1" x14ac:dyDescent="0.2">
      <c r="B3" s="49" t="s">
        <v>114</v>
      </c>
      <c r="K3" s="105"/>
      <c r="L3" s="105"/>
      <c r="M3" s="106" t="s">
        <v>115</v>
      </c>
    </row>
    <row r="4" spans="2:13" ht="23.25" customHeight="1" x14ac:dyDescent="0.45">
      <c r="B4" s="962"/>
      <c r="C4" s="985" t="s">
        <v>116</v>
      </c>
      <c r="D4" s="985" t="s">
        <v>117</v>
      </c>
      <c r="E4" s="750" t="s">
        <v>118</v>
      </c>
      <c r="F4" s="750"/>
      <c r="G4" s="750"/>
      <c r="H4" s="750" t="s">
        <v>119</v>
      </c>
      <c r="I4" s="750"/>
      <c r="J4" s="750"/>
      <c r="K4" s="750" t="s">
        <v>120</v>
      </c>
      <c r="L4" s="750"/>
      <c r="M4" s="762"/>
    </row>
    <row r="5" spans="2:13" ht="43.5" customHeight="1" x14ac:dyDescent="0.45">
      <c r="B5" s="963"/>
      <c r="C5" s="986"/>
      <c r="D5" s="986"/>
      <c r="E5" s="107" t="s">
        <v>121</v>
      </c>
      <c r="F5" s="107" t="s">
        <v>23</v>
      </c>
      <c r="G5" s="107" t="s">
        <v>24</v>
      </c>
      <c r="H5" s="107" t="s">
        <v>121</v>
      </c>
      <c r="I5" s="107" t="s">
        <v>23</v>
      </c>
      <c r="J5" s="107" t="s">
        <v>24</v>
      </c>
      <c r="K5" s="107" t="s">
        <v>121</v>
      </c>
      <c r="L5" s="107" t="s">
        <v>23</v>
      </c>
      <c r="M5" s="108" t="s">
        <v>24</v>
      </c>
    </row>
    <row r="6" spans="2:13" s="49" customFormat="1" ht="29.25" customHeight="1" x14ac:dyDescent="0.45">
      <c r="B6" s="109" t="s">
        <v>394</v>
      </c>
      <c r="C6" s="110">
        <v>2</v>
      </c>
      <c r="D6" s="111">
        <v>42</v>
      </c>
      <c r="E6" s="111">
        <v>112</v>
      </c>
      <c r="F6" s="111">
        <v>71</v>
      </c>
      <c r="G6" s="111">
        <v>41</v>
      </c>
      <c r="H6" s="111">
        <v>15</v>
      </c>
      <c r="I6" s="111">
        <v>8</v>
      </c>
      <c r="J6" s="111">
        <v>7</v>
      </c>
      <c r="K6" s="111">
        <v>1403</v>
      </c>
      <c r="L6" s="111">
        <v>611</v>
      </c>
      <c r="M6" s="112">
        <v>792</v>
      </c>
    </row>
    <row r="7" spans="2:13" s="49" customFormat="1" ht="29.25" customHeight="1" x14ac:dyDescent="0.45">
      <c r="B7" s="109">
        <v>5</v>
      </c>
      <c r="C7" s="110">
        <v>2</v>
      </c>
      <c r="D7" s="111">
        <v>41</v>
      </c>
      <c r="E7" s="111">
        <v>112</v>
      </c>
      <c r="F7" s="111">
        <v>73</v>
      </c>
      <c r="G7" s="111">
        <v>39</v>
      </c>
      <c r="H7" s="111">
        <v>14</v>
      </c>
      <c r="I7" s="111">
        <v>7</v>
      </c>
      <c r="J7" s="111">
        <v>7</v>
      </c>
      <c r="K7" s="111">
        <v>1344</v>
      </c>
      <c r="L7" s="111">
        <v>555</v>
      </c>
      <c r="M7" s="112">
        <v>789</v>
      </c>
    </row>
    <row r="8" spans="2:13" s="49" customFormat="1" ht="29.25" customHeight="1" x14ac:dyDescent="0.45">
      <c r="B8" s="109">
        <v>6</v>
      </c>
      <c r="C8" s="110">
        <v>2</v>
      </c>
      <c r="D8" s="111">
        <v>40</v>
      </c>
      <c r="E8" s="111">
        <v>112</v>
      </c>
      <c r="F8" s="111">
        <v>76</v>
      </c>
      <c r="G8" s="111">
        <v>36</v>
      </c>
      <c r="H8" s="111">
        <v>14</v>
      </c>
      <c r="I8" s="111">
        <v>6</v>
      </c>
      <c r="J8" s="111">
        <v>8</v>
      </c>
      <c r="K8" s="111">
        <v>1367</v>
      </c>
      <c r="L8" s="111">
        <v>550</v>
      </c>
      <c r="M8" s="112">
        <v>817</v>
      </c>
    </row>
    <row r="9" spans="2:13" s="49" customFormat="1" ht="29.25" customHeight="1" x14ac:dyDescent="0.45">
      <c r="B9" s="109">
        <v>7</v>
      </c>
      <c r="C9" s="110">
        <v>2</v>
      </c>
      <c r="D9" s="726">
        <v>39</v>
      </c>
      <c r="E9" s="726">
        <v>108</v>
      </c>
      <c r="F9" s="726">
        <v>74</v>
      </c>
      <c r="G9" s="726">
        <v>34</v>
      </c>
      <c r="H9" s="726">
        <v>16</v>
      </c>
      <c r="I9" s="726">
        <v>10</v>
      </c>
      <c r="J9" s="726">
        <v>6</v>
      </c>
      <c r="K9" s="726">
        <v>1423</v>
      </c>
      <c r="L9" s="726">
        <v>564</v>
      </c>
      <c r="M9" s="727">
        <v>859</v>
      </c>
    </row>
    <row r="10" spans="2:13" ht="29.25" customHeight="1" x14ac:dyDescent="0.45">
      <c r="B10" s="987" t="s">
        <v>122</v>
      </c>
      <c r="C10" s="988"/>
      <c r="D10" s="113">
        <v>24</v>
      </c>
      <c r="E10" s="114">
        <v>57</v>
      </c>
      <c r="F10" s="115">
        <v>42</v>
      </c>
      <c r="G10" s="114">
        <v>15</v>
      </c>
      <c r="H10" s="115">
        <v>9</v>
      </c>
      <c r="I10" s="114">
        <v>6</v>
      </c>
      <c r="J10" s="115">
        <v>3</v>
      </c>
      <c r="K10" s="114">
        <v>953</v>
      </c>
      <c r="L10" s="115">
        <v>369</v>
      </c>
      <c r="M10" s="116">
        <v>584</v>
      </c>
    </row>
    <row r="11" spans="2:13" ht="29.25" customHeight="1" thickBot="1" x14ac:dyDescent="0.5">
      <c r="B11" s="989" t="s">
        <v>123</v>
      </c>
      <c r="C11" s="990"/>
      <c r="D11" s="117">
        <v>15</v>
      </c>
      <c r="E11" s="118">
        <v>51</v>
      </c>
      <c r="F11" s="119">
        <v>32</v>
      </c>
      <c r="G11" s="118">
        <v>19</v>
      </c>
      <c r="H11" s="119">
        <v>7</v>
      </c>
      <c r="I11" s="118">
        <v>4</v>
      </c>
      <c r="J11" s="119">
        <v>3</v>
      </c>
      <c r="K11" s="118">
        <v>470</v>
      </c>
      <c r="L11" s="119">
        <v>195</v>
      </c>
      <c r="M11" s="120">
        <v>275</v>
      </c>
    </row>
    <row r="12" spans="2:13" ht="18" customHeight="1" thickBot="1" x14ac:dyDescent="0.5">
      <c r="B12" s="41"/>
      <c r="C12" s="41"/>
      <c r="D12" s="121"/>
      <c r="E12" s="41"/>
      <c r="F12" s="41"/>
      <c r="G12" s="41"/>
      <c r="H12" s="41"/>
      <c r="I12" s="41"/>
      <c r="J12" s="41"/>
      <c r="K12" s="41"/>
      <c r="L12" s="41"/>
      <c r="M12" s="41"/>
    </row>
    <row r="13" spans="2:13" ht="23.25" customHeight="1" x14ac:dyDescent="0.45">
      <c r="B13" s="991"/>
      <c r="C13" s="992"/>
      <c r="D13" s="995" t="s">
        <v>124</v>
      </c>
      <c r="E13" s="997" t="s">
        <v>125</v>
      </c>
      <c r="F13" s="997" t="s">
        <v>126</v>
      </c>
      <c r="G13" s="997" t="s">
        <v>127</v>
      </c>
      <c r="H13" s="741" t="s">
        <v>128</v>
      </c>
      <c r="I13" s="742"/>
      <c r="J13" s="41"/>
      <c r="K13" s="41"/>
      <c r="L13" s="41"/>
      <c r="M13" s="41"/>
    </row>
    <row r="14" spans="2:13" ht="42.75" customHeight="1" x14ac:dyDescent="0.45">
      <c r="B14" s="993"/>
      <c r="C14" s="994"/>
      <c r="D14" s="996"/>
      <c r="E14" s="743"/>
      <c r="F14" s="743"/>
      <c r="G14" s="743"/>
      <c r="H14" s="122" t="s">
        <v>129</v>
      </c>
      <c r="I14" s="123" t="s">
        <v>130</v>
      </c>
      <c r="J14" s="41"/>
      <c r="K14" s="41"/>
      <c r="L14" s="41"/>
      <c r="M14" s="41"/>
    </row>
    <row r="15" spans="2:13" ht="29.25" customHeight="1" x14ac:dyDescent="0.45">
      <c r="B15" s="1002" t="s">
        <v>394</v>
      </c>
      <c r="C15" s="1003"/>
      <c r="D15" s="111">
        <v>33</v>
      </c>
      <c r="E15" s="111">
        <v>12</v>
      </c>
      <c r="F15" s="111">
        <v>18851</v>
      </c>
      <c r="G15" s="111">
        <v>80986</v>
      </c>
      <c r="H15" s="111">
        <v>4315</v>
      </c>
      <c r="I15" s="112">
        <v>375</v>
      </c>
      <c r="J15" s="41"/>
      <c r="K15" s="41"/>
      <c r="L15" s="41"/>
      <c r="M15" s="41"/>
    </row>
    <row r="16" spans="2:13" ht="29.25" customHeight="1" x14ac:dyDescent="0.45">
      <c r="B16" s="1002">
        <v>5</v>
      </c>
      <c r="C16" s="1003"/>
      <c r="D16" s="111">
        <v>32</v>
      </c>
      <c r="E16" s="111">
        <v>12</v>
      </c>
      <c r="F16" s="111">
        <v>18922</v>
      </c>
      <c r="G16" s="111">
        <v>80986</v>
      </c>
      <c r="H16" s="111">
        <v>3528</v>
      </c>
      <c r="I16" s="112">
        <v>375</v>
      </c>
      <c r="J16" s="41"/>
      <c r="K16" s="41"/>
      <c r="L16" s="41"/>
      <c r="M16" s="41"/>
    </row>
    <row r="17" spans="2:13" ht="29.25" customHeight="1" x14ac:dyDescent="0.45">
      <c r="B17" s="1002">
        <v>6</v>
      </c>
      <c r="C17" s="1003"/>
      <c r="D17" s="111">
        <v>33</v>
      </c>
      <c r="E17" s="111">
        <v>12</v>
      </c>
      <c r="F17" s="111">
        <v>18853</v>
      </c>
      <c r="G17" s="111">
        <v>80986</v>
      </c>
      <c r="H17" s="111">
        <v>4315</v>
      </c>
      <c r="I17" s="112">
        <v>375</v>
      </c>
      <c r="J17" s="41"/>
      <c r="K17" s="41"/>
      <c r="L17" s="41"/>
      <c r="M17" s="41"/>
    </row>
    <row r="18" spans="2:13" ht="29.25" customHeight="1" x14ac:dyDescent="0.45">
      <c r="B18" s="1000">
        <v>7</v>
      </c>
      <c r="C18" s="1001"/>
      <c r="D18" s="726">
        <v>34</v>
      </c>
      <c r="E18" s="726">
        <v>13</v>
      </c>
      <c r="F18" s="726">
        <v>18853</v>
      </c>
      <c r="G18" s="726">
        <v>80986</v>
      </c>
      <c r="H18" s="726">
        <v>4315</v>
      </c>
      <c r="I18" s="727">
        <v>375</v>
      </c>
      <c r="J18" s="41"/>
      <c r="K18" s="41"/>
      <c r="L18" s="41"/>
      <c r="M18" s="41"/>
    </row>
    <row r="19" spans="2:13" ht="29.25" customHeight="1" x14ac:dyDescent="0.45">
      <c r="B19" s="987" t="s">
        <v>131</v>
      </c>
      <c r="C19" s="998"/>
      <c r="D19" s="113">
        <v>40</v>
      </c>
      <c r="E19" s="114">
        <v>17</v>
      </c>
      <c r="F19" s="115">
        <v>9213</v>
      </c>
      <c r="G19" s="114">
        <v>42061</v>
      </c>
      <c r="H19" s="115">
        <v>1466</v>
      </c>
      <c r="I19" s="116">
        <v>375</v>
      </c>
      <c r="J19" s="41"/>
      <c r="K19" s="41"/>
      <c r="L19" s="41"/>
      <c r="M19" s="41"/>
    </row>
    <row r="20" spans="2:13" ht="29.25" customHeight="1" thickBot="1" x14ac:dyDescent="0.5">
      <c r="B20" s="989" t="s">
        <v>123</v>
      </c>
      <c r="C20" s="999"/>
      <c r="D20" s="117">
        <v>31</v>
      </c>
      <c r="E20" s="118">
        <v>9</v>
      </c>
      <c r="F20" s="119">
        <v>9640</v>
      </c>
      <c r="G20" s="118">
        <v>38925</v>
      </c>
      <c r="H20" s="119">
        <v>2849</v>
      </c>
      <c r="I20" s="124">
        <v>0</v>
      </c>
      <c r="J20" s="41"/>
      <c r="K20" s="41"/>
      <c r="L20" s="41"/>
      <c r="M20" s="41"/>
    </row>
    <row r="21" spans="2:13" ht="20.25" customHeight="1" x14ac:dyDescent="0.45">
      <c r="B21" s="960" t="s">
        <v>132</v>
      </c>
      <c r="C21" s="960"/>
      <c r="D21" s="960"/>
      <c r="E21" s="960"/>
      <c r="F21" s="960"/>
      <c r="G21" s="960"/>
      <c r="H21" s="960"/>
      <c r="I21" s="960"/>
      <c r="J21" s="960"/>
      <c r="K21" s="960"/>
      <c r="L21" s="960"/>
      <c r="M21" s="960"/>
    </row>
    <row r="22" spans="2:13" ht="29.25" customHeight="1" x14ac:dyDescent="0.45"/>
    <row r="23" spans="2:13" ht="29.25" customHeight="1" x14ac:dyDescent="0.45"/>
    <row r="24" spans="2:13" ht="29.25" customHeight="1" x14ac:dyDescent="0.45"/>
    <row r="25" spans="2:13" ht="29.25" customHeight="1" x14ac:dyDescent="0.45"/>
    <row r="26" spans="2:13" ht="29.25" customHeight="1" x14ac:dyDescent="0.45"/>
    <row r="27" spans="2:13" ht="29.25" customHeight="1" x14ac:dyDescent="0.45"/>
  </sheetData>
  <mergeCells count="22">
    <mergeCell ref="B19:C19"/>
    <mergeCell ref="B20:C20"/>
    <mergeCell ref="B21:M21"/>
    <mergeCell ref="G13:G14"/>
    <mergeCell ref="H13:I13"/>
    <mergeCell ref="B18:C18"/>
    <mergeCell ref="F13:F14"/>
    <mergeCell ref="B15:C15"/>
    <mergeCell ref="B16:C16"/>
    <mergeCell ref="B17:C17"/>
    <mergeCell ref="B10:C10"/>
    <mergeCell ref="B11:C11"/>
    <mergeCell ref="B13:C14"/>
    <mergeCell ref="D13:D14"/>
    <mergeCell ref="E13:E14"/>
    <mergeCell ref="B2:M2"/>
    <mergeCell ref="B4:B5"/>
    <mergeCell ref="C4:C5"/>
    <mergeCell ref="D4:D5"/>
    <mergeCell ref="E4:G4"/>
    <mergeCell ref="H4:J4"/>
    <mergeCell ref="K4:M4"/>
  </mergeCells>
  <phoneticPr fontId="8"/>
  <pageMargins left="0.63888888888888895" right="0.3" top="0.68958333333333299" bottom="1" header="0.51111111111111096" footer="0.51111111111111096"/>
  <pageSetup paperSize="9" scale="71" firstPageNumber="4294963191" orientation="portrait" useFirstPageNumber="1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N12"/>
  <sheetViews>
    <sheetView showGridLines="0" workbookViewId="0">
      <selection activeCell="P9" sqref="P9"/>
    </sheetView>
  </sheetViews>
  <sheetFormatPr defaultColWidth="9" defaultRowHeight="13.2" x14ac:dyDescent="0.45"/>
  <cols>
    <col min="1" max="1" width="9" style="32"/>
    <col min="2" max="2" width="18.59765625" style="32" customWidth="1"/>
    <col min="3" max="14" width="7.59765625" style="32" customWidth="1"/>
    <col min="15" max="16384" width="9" style="32"/>
  </cols>
  <sheetData>
    <row r="2" spans="2:14" ht="16.2" x14ac:dyDescent="0.45">
      <c r="B2" s="772"/>
      <c r="C2" s="773"/>
      <c r="D2" s="773"/>
      <c r="E2" s="773"/>
      <c r="F2" s="773"/>
      <c r="G2" s="773"/>
      <c r="H2" s="773"/>
      <c r="I2" s="773"/>
      <c r="J2" s="773"/>
      <c r="K2" s="773"/>
      <c r="L2" s="773"/>
      <c r="M2" s="773"/>
      <c r="N2" s="773"/>
    </row>
    <row r="3" spans="2:14" ht="21" customHeight="1" thickBot="1" x14ac:dyDescent="0.5">
      <c r="B3" s="49" t="s">
        <v>133</v>
      </c>
      <c r="J3" s="125"/>
      <c r="K3" s="63"/>
      <c r="L3" s="126"/>
      <c r="M3" s="126"/>
      <c r="N3" s="127" t="s">
        <v>115</v>
      </c>
    </row>
    <row r="4" spans="2:14" ht="27" customHeight="1" x14ac:dyDescent="0.45">
      <c r="B4" s="962"/>
      <c r="C4" s="750" t="s">
        <v>134</v>
      </c>
      <c r="D4" s="750"/>
      <c r="E4" s="750"/>
      <c r="F4" s="750"/>
      <c r="G4" s="750" t="s">
        <v>135</v>
      </c>
      <c r="H4" s="750"/>
      <c r="I4" s="750"/>
      <c r="J4" s="750"/>
      <c r="K4" s="750" t="s">
        <v>136</v>
      </c>
      <c r="L4" s="750"/>
      <c r="M4" s="750"/>
      <c r="N4" s="762"/>
    </row>
    <row r="5" spans="2:14" ht="26.25" customHeight="1" x14ac:dyDescent="0.45">
      <c r="B5" s="963"/>
      <c r="C5" s="51" t="s">
        <v>17</v>
      </c>
      <c r="D5" s="51" t="s">
        <v>137</v>
      </c>
      <c r="E5" s="51" t="s">
        <v>138</v>
      </c>
      <c r="F5" s="51" t="s">
        <v>139</v>
      </c>
      <c r="G5" s="51" t="s">
        <v>17</v>
      </c>
      <c r="H5" s="51" t="s">
        <v>137</v>
      </c>
      <c r="I5" s="51" t="s">
        <v>138</v>
      </c>
      <c r="J5" s="51" t="s">
        <v>139</v>
      </c>
      <c r="K5" s="51" t="s">
        <v>17</v>
      </c>
      <c r="L5" s="51" t="s">
        <v>137</v>
      </c>
      <c r="M5" s="51" t="s">
        <v>138</v>
      </c>
      <c r="N5" s="128" t="s">
        <v>139</v>
      </c>
    </row>
    <row r="6" spans="2:14" ht="26.25" customHeight="1" x14ac:dyDescent="0.45">
      <c r="B6" s="129" t="s">
        <v>394</v>
      </c>
      <c r="C6" s="130">
        <v>14</v>
      </c>
      <c r="D6" s="130">
        <v>450</v>
      </c>
      <c r="E6" s="130">
        <v>193</v>
      </c>
      <c r="F6" s="130">
        <v>257</v>
      </c>
      <c r="G6" s="130">
        <v>14</v>
      </c>
      <c r="H6" s="130">
        <v>449</v>
      </c>
      <c r="I6" s="130">
        <v>186</v>
      </c>
      <c r="J6" s="130">
        <v>263</v>
      </c>
      <c r="K6" s="130">
        <v>14</v>
      </c>
      <c r="L6" s="130">
        <v>504</v>
      </c>
      <c r="M6" s="130">
        <v>232</v>
      </c>
      <c r="N6" s="131">
        <v>272</v>
      </c>
    </row>
    <row r="7" spans="2:14" ht="26.25" customHeight="1" x14ac:dyDescent="0.45">
      <c r="B7" s="129">
        <v>5</v>
      </c>
      <c r="C7" s="130">
        <v>13</v>
      </c>
      <c r="D7" s="130">
        <v>476</v>
      </c>
      <c r="E7" s="130">
        <v>188</v>
      </c>
      <c r="F7" s="130">
        <v>288</v>
      </c>
      <c r="G7" s="130">
        <v>14</v>
      </c>
      <c r="H7" s="130">
        <v>435</v>
      </c>
      <c r="I7" s="130">
        <v>186</v>
      </c>
      <c r="J7" s="130">
        <v>249</v>
      </c>
      <c r="K7" s="130">
        <v>14</v>
      </c>
      <c r="L7" s="130">
        <v>433</v>
      </c>
      <c r="M7" s="130">
        <v>181</v>
      </c>
      <c r="N7" s="131">
        <v>252</v>
      </c>
    </row>
    <row r="8" spans="2:14" ht="26.25" customHeight="1" x14ac:dyDescent="0.45">
      <c r="B8" s="129">
        <v>6</v>
      </c>
      <c r="C8" s="130">
        <v>13</v>
      </c>
      <c r="D8" s="130">
        <v>493</v>
      </c>
      <c r="E8" s="130">
        <v>191</v>
      </c>
      <c r="F8" s="130">
        <v>302</v>
      </c>
      <c r="G8" s="130">
        <v>13</v>
      </c>
      <c r="H8" s="130">
        <v>446</v>
      </c>
      <c r="I8" s="130">
        <v>177</v>
      </c>
      <c r="J8" s="130">
        <v>269</v>
      </c>
      <c r="K8" s="130">
        <v>14</v>
      </c>
      <c r="L8" s="130">
        <v>428</v>
      </c>
      <c r="M8" s="130">
        <v>182</v>
      </c>
      <c r="N8" s="131">
        <v>246</v>
      </c>
    </row>
    <row r="9" spans="2:14" ht="26.25" customHeight="1" x14ac:dyDescent="0.45">
      <c r="B9" s="677">
        <v>7</v>
      </c>
      <c r="C9" s="728">
        <v>13</v>
      </c>
      <c r="D9" s="728">
        <v>521</v>
      </c>
      <c r="E9" s="728">
        <v>215</v>
      </c>
      <c r="F9" s="728">
        <v>306</v>
      </c>
      <c r="G9" s="728">
        <v>13</v>
      </c>
      <c r="H9" s="728">
        <v>468</v>
      </c>
      <c r="I9" s="728">
        <v>178</v>
      </c>
      <c r="J9" s="728">
        <v>290</v>
      </c>
      <c r="K9" s="728">
        <v>13</v>
      </c>
      <c r="L9" s="728">
        <v>434</v>
      </c>
      <c r="M9" s="728">
        <v>171</v>
      </c>
      <c r="N9" s="729">
        <v>263</v>
      </c>
    </row>
    <row r="10" spans="2:14" ht="26.25" customHeight="1" x14ac:dyDescent="0.45">
      <c r="B10" s="132" t="s">
        <v>140</v>
      </c>
      <c r="C10" s="133">
        <v>8</v>
      </c>
      <c r="D10" s="134">
        <v>320</v>
      </c>
      <c r="E10" s="135">
        <v>128</v>
      </c>
      <c r="F10" s="134">
        <v>192</v>
      </c>
      <c r="G10" s="135">
        <v>8</v>
      </c>
      <c r="H10" s="134">
        <v>318</v>
      </c>
      <c r="I10" s="135">
        <v>120</v>
      </c>
      <c r="J10" s="134">
        <v>198</v>
      </c>
      <c r="K10" s="135">
        <v>8</v>
      </c>
      <c r="L10" s="134">
        <v>315</v>
      </c>
      <c r="M10" s="135">
        <v>121</v>
      </c>
      <c r="N10" s="136">
        <v>194</v>
      </c>
    </row>
    <row r="11" spans="2:14" ht="26.25" customHeight="1" thickBot="1" x14ac:dyDescent="0.5">
      <c r="B11" s="137" t="s">
        <v>141</v>
      </c>
      <c r="C11" s="138">
        <v>5</v>
      </c>
      <c r="D11" s="139">
        <v>201</v>
      </c>
      <c r="E11" s="140">
        <v>87</v>
      </c>
      <c r="F11" s="139">
        <v>114</v>
      </c>
      <c r="G11" s="140">
        <v>5</v>
      </c>
      <c r="H11" s="139">
        <v>150</v>
      </c>
      <c r="I11" s="140">
        <v>58</v>
      </c>
      <c r="J11" s="139">
        <v>92</v>
      </c>
      <c r="K11" s="140">
        <v>5</v>
      </c>
      <c r="L11" s="139">
        <v>119</v>
      </c>
      <c r="M11" s="140">
        <v>50</v>
      </c>
      <c r="N11" s="141">
        <v>69</v>
      </c>
    </row>
    <row r="12" spans="2:14" ht="21.75" customHeight="1" x14ac:dyDescent="0.45">
      <c r="B12" s="794" t="s">
        <v>132</v>
      </c>
      <c r="C12" s="794"/>
      <c r="D12" s="794"/>
      <c r="E12" s="794"/>
      <c r="F12" s="794"/>
      <c r="G12" s="794"/>
      <c r="H12" s="794"/>
      <c r="I12" s="794"/>
      <c r="J12" s="794"/>
      <c r="K12" s="794"/>
      <c r="L12" s="794"/>
      <c r="M12" s="794"/>
      <c r="N12" s="794"/>
    </row>
  </sheetData>
  <mergeCells count="6">
    <mergeCell ref="B12:N12"/>
    <mergeCell ref="B2:N2"/>
    <mergeCell ref="B4:B5"/>
    <mergeCell ref="C4:F4"/>
    <mergeCell ref="G4:J4"/>
    <mergeCell ref="K4:N4"/>
  </mergeCells>
  <phoneticPr fontId="8"/>
  <pageMargins left="0.6" right="0.34930555555555598" top="1" bottom="1" header="0.51111111111111096" footer="0.51111111111111096"/>
  <pageSetup paperSize="9" scale="77" firstPageNumber="4294963191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K10"/>
  <sheetViews>
    <sheetView showGridLines="0" workbookViewId="0">
      <selection activeCell="E14" sqref="E14"/>
    </sheetView>
  </sheetViews>
  <sheetFormatPr defaultColWidth="9" defaultRowHeight="13.2" x14ac:dyDescent="0.45"/>
  <cols>
    <col min="1" max="1" width="9" style="32"/>
    <col min="2" max="2" width="12.8984375" style="32" customWidth="1"/>
    <col min="3" max="16384" width="9" style="32"/>
  </cols>
  <sheetData>
    <row r="2" spans="2:11" ht="14.4" x14ac:dyDescent="0.45">
      <c r="B2" s="758" t="s">
        <v>30</v>
      </c>
      <c r="C2" s="758"/>
    </row>
    <row r="3" spans="2:11" ht="19.5" customHeight="1" thickBot="1" x14ac:dyDescent="0.2">
      <c r="F3" s="759" t="s">
        <v>14</v>
      </c>
      <c r="G3" s="760"/>
      <c r="H3" s="760"/>
      <c r="I3" s="760"/>
    </row>
    <row r="4" spans="2:11" ht="25.5" customHeight="1" x14ac:dyDescent="0.45">
      <c r="B4" s="736" t="s">
        <v>15</v>
      </c>
      <c r="C4" s="761" t="s">
        <v>31</v>
      </c>
      <c r="D4" s="750"/>
      <c r="E4" s="750"/>
      <c r="F4" s="752" t="s">
        <v>32</v>
      </c>
      <c r="G4" s="750" t="s">
        <v>33</v>
      </c>
      <c r="H4" s="750"/>
      <c r="I4" s="762"/>
    </row>
    <row r="5" spans="2:11" ht="25.5" customHeight="1" x14ac:dyDescent="0.45">
      <c r="B5" s="737"/>
      <c r="C5" s="251" t="s">
        <v>28</v>
      </c>
      <c r="D5" s="34" t="s">
        <v>23</v>
      </c>
      <c r="E5" s="34" t="s">
        <v>24</v>
      </c>
      <c r="F5" s="751"/>
      <c r="G5" s="34" t="s">
        <v>28</v>
      </c>
      <c r="H5" s="34" t="s">
        <v>23</v>
      </c>
      <c r="I5" s="35" t="s">
        <v>24</v>
      </c>
    </row>
    <row r="6" spans="2:11" ht="27" customHeight="1" x14ac:dyDescent="0.45">
      <c r="B6" s="337" t="s">
        <v>386</v>
      </c>
      <c r="C6" s="685">
        <v>106</v>
      </c>
      <c r="D6" s="685">
        <v>9</v>
      </c>
      <c r="E6" s="32">
        <v>97</v>
      </c>
      <c r="F6" s="686">
        <v>16.2</v>
      </c>
      <c r="G6" s="630">
        <v>28</v>
      </c>
      <c r="H6" s="685">
        <v>18</v>
      </c>
      <c r="I6" s="687">
        <v>10</v>
      </c>
    </row>
    <row r="7" spans="2:11" ht="27" customHeight="1" x14ac:dyDescent="0.45">
      <c r="B7" s="337">
        <v>5</v>
      </c>
      <c r="C7" s="685">
        <v>123</v>
      </c>
      <c r="D7" s="685">
        <v>11</v>
      </c>
      <c r="E7" s="32">
        <v>112</v>
      </c>
      <c r="F7" s="686">
        <v>12.9</v>
      </c>
      <c r="G7" s="630">
        <v>37</v>
      </c>
      <c r="H7" s="685">
        <v>17</v>
      </c>
      <c r="I7" s="687">
        <v>20</v>
      </c>
    </row>
    <row r="8" spans="2:11" ht="27" customHeight="1" x14ac:dyDescent="0.45">
      <c r="B8" s="337">
        <v>6</v>
      </c>
      <c r="C8" s="685">
        <v>123</v>
      </c>
      <c r="D8" s="685">
        <v>11</v>
      </c>
      <c r="E8" s="32">
        <v>112</v>
      </c>
      <c r="F8" s="686">
        <v>12.1</v>
      </c>
      <c r="G8" s="630">
        <v>22</v>
      </c>
      <c r="H8" s="685">
        <v>15</v>
      </c>
      <c r="I8" s="687">
        <v>7</v>
      </c>
    </row>
    <row r="9" spans="2:11" ht="27" customHeight="1" thickBot="1" x14ac:dyDescent="0.5">
      <c r="B9" s="38">
        <v>7</v>
      </c>
      <c r="C9" s="688">
        <v>119</v>
      </c>
      <c r="D9" s="688">
        <v>11</v>
      </c>
      <c r="E9" s="688">
        <v>108</v>
      </c>
      <c r="F9" s="688">
        <v>11.8</v>
      </c>
      <c r="G9" s="688">
        <v>29</v>
      </c>
      <c r="H9" s="688">
        <v>16</v>
      </c>
      <c r="I9" s="689">
        <v>13</v>
      </c>
    </row>
    <row r="10" spans="2:11" ht="22.5" customHeight="1" thickBot="1" x14ac:dyDescent="0.5">
      <c r="B10" s="757" t="s">
        <v>29</v>
      </c>
      <c r="C10" s="757"/>
      <c r="D10" s="757"/>
      <c r="E10" s="757"/>
      <c r="F10" s="757"/>
      <c r="G10" s="757"/>
      <c r="H10" s="757"/>
      <c r="I10" s="757"/>
      <c r="J10" s="47"/>
      <c r="K10" s="673"/>
    </row>
  </sheetData>
  <mergeCells count="7">
    <mergeCell ref="B10:I10"/>
    <mergeCell ref="B2:C2"/>
    <mergeCell ref="F3:I3"/>
    <mergeCell ref="B4:B5"/>
    <mergeCell ref="C4:E4"/>
    <mergeCell ref="F4:F5"/>
    <mergeCell ref="G4:I4"/>
  </mergeCells>
  <phoneticPr fontId="8"/>
  <pageMargins left="0.78680555555555598" right="0.78680555555555598" top="0.98333333333333295" bottom="0.98333333333333295" header="0.51111111111111096" footer="0.51111111111111096"/>
  <pageSetup paperSize="9" firstPageNumber="4294963191" orientation="portrait" useFirstPageNumber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S12"/>
  <sheetViews>
    <sheetView showGridLines="0" workbookViewId="0">
      <selection activeCell="M10" sqref="M10"/>
    </sheetView>
  </sheetViews>
  <sheetFormatPr defaultColWidth="9" defaultRowHeight="13.2" x14ac:dyDescent="0.45"/>
  <cols>
    <col min="1" max="1" width="9" style="32"/>
    <col min="2" max="2" width="13.5" style="32" customWidth="1"/>
    <col min="3" max="3" width="7.19921875" style="32" customWidth="1"/>
    <col min="4" max="4" width="7.59765625" style="32" customWidth="1"/>
    <col min="5" max="5" width="6.09765625" style="32" customWidth="1"/>
    <col min="6" max="6" width="7.09765625" style="32" customWidth="1"/>
    <col min="7" max="7" width="6.09765625" style="32" customWidth="1"/>
    <col min="8" max="8" width="7.09765625" style="32" customWidth="1"/>
    <col min="9" max="9" width="6.09765625" style="32" customWidth="1"/>
    <col min="10" max="10" width="7.09765625" style="32" customWidth="1"/>
    <col min="11" max="11" width="6.09765625" style="32" customWidth="1"/>
    <col min="12" max="12" width="6.8984375" style="32" customWidth="1"/>
    <col min="13" max="13" width="6.09765625" style="32" customWidth="1"/>
    <col min="14" max="14" width="7.09765625" style="32" customWidth="1"/>
    <col min="15" max="15" width="9" style="32" hidden="1" customWidth="1"/>
    <col min="16" max="16384" width="9" style="32"/>
  </cols>
  <sheetData>
    <row r="2" spans="2:19" ht="16.2" x14ac:dyDescent="0.45">
      <c r="B2" s="772"/>
      <c r="C2" s="773"/>
      <c r="D2" s="773"/>
      <c r="E2" s="773"/>
      <c r="F2" s="773"/>
      <c r="G2" s="773"/>
      <c r="H2" s="773"/>
      <c r="I2" s="773"/>
      <c r="J2" s="773"/>
      <c r="K2" s="773"/>
      <c r="L2" s="773"/>
      <c r="M2" s="773"/>
      <c r="N2" s="773"/>
    </row>
    <row r="3" spans="2:19" ht="18.75" customHeight="1" thickBot="1" x14ac:dyDescent="0.5">
      <c r="B3" s="49" t="s">
        <v>142</v>
      </c>
      <c r="J3" s="1008" t="s">
        <v>143</v>
      </c>
      <c r="K3" s="1009"/>
      <c r="L3" s="1009"/>
      <c r="M3" s="1009"/>
      <c r="N3" s="1009"/>
    </row>
    <row r="4" spans="2:19" ht="27" customHeight="1" x14ac:dyDescent="0.45">
      <c r="B4" s="823" t="s">
        <v>144</v>
      </c>
      <c r="C4" s="753" t="s">
        <v>116</v>
      </c>
      <c r="D4" s="964" t="s">
        <v>145</v>
      </c>
      <c r="E4" s="1010" t="s">
        <v>146</v>
      </c>
      <c r="F4" s="1011"/>
      <c r="G4" s="1011" t="s">
        <v>147</v>
      </c>
      <c r="H4" s="1011"/>
      <c r="I4" s="1011" t="s">
        <v>148</v>
      </c>
      <c r="J4" s="1011"/>
      <c r="K4" s="1011" t="s">
        <v>149</v>
      </c>
      <c r="L4" s="1011"/>
      <c r="M4" s="1011" t="s">
        <v>43</v>
      </c>
      <c r="N4" s="1012"/>
    </row>
    <row r="5" spans="2:19" ht="27" customHeight="1" x14ac:dyDescent="0.45">
      <c r="B5" s="824"/>
      <c r="C5" s="788"/>
      <c r="D5" s="965"/>
      <c r="E5" s="142" t="s">
        <v>137</v>
      </c>
      <c r="F5" s="142" t="s">
        <v>150</v>
      </c>
      <c r="G5" s="142" t="s">
        <v>137</v>
      </c>
      <c r="H5" s="142" t="s">
        <v>150</v>
      </c>
      <c r="I5" s="142" t="s">
        <v>137</v>
      </c>
      <c r="J5" s="142" t="s">
        <v>150</v>
      </c>
      <c r="K5" s="142" t="s">
        <v>137</v>
      </c>
      <c r="L5" s="142" t="s">
        <v>150</v>
      </c>
      <c r="M5" s="142" t="s">
        <v>137</v>
      </c>
      <c r="N5" s="143" t="s">
        <v>150</v>
      </c>
    </row>
    <row r="6" spans="2:19" s="49" customFormat="1" ht="24" customHeight="1" x14ac:dyDescent="0.45">
      <c r="B6" s="129" t="s">
        <v>386</v>
      </c>
      <c r="C6" s="145">
        <v>2</v>
      </c>
      <c r="D6" s="146">
        <v>531</v>
      </c>
      <c r="E6" s="147">
        <v>336</v>
      </c>
      <c r="F6" s="148">
        <v>63.3</v>
      </c>
      <c r="G6" s="149">
        <v>66</v>
      </c>
      <c r="H6" s="148">
        <v>12.4</v>
      </c>
      <c r="I6" s="149">
        <v>91</v>
      </c>
      <c r="J6" s="148">
        <v>17.100000000000001</v>
      </c>
      <c r="K6" s="150" t="s">
        <v>68</v>
      </c>
      <c r="L6" s="151">
        <v>0</v>
      </c>
      <c r="M6" s="149">
        <v>38</v>
      </c>
      <c r="N6" s="152">
        <v>7.2</v>
      </c>
      <c r="O6" s="144"/>
    </row>
    <row r="7" spans="2:19" s="49" customFormat="1" ht="24" customHeight="1" x14ac:dyDescent="0.45">
      <c r="B7" s="129">
        <v>5</v>
      </c>
      <c r="C7" s="145">
        <v>2</v>
      </c>
      <c r="D7" s="146">
        <v>499</v>
      </c>
      <c r="E7" s="147">
        <v>323</v>
      </c>
      <c r="F7" s="148">
        <v>64.7</v>
      </c>
      <c r="G7" s="149">
        <v>85</v>
      </c>
      <c r="H7" s="148">
        <v>45.199999999999996</v>
      </c>
      <c r="I7" s="149">
        <v>75</v>
      </c>
      <c r="J7" s="148">
        <v>37.4</v>
      </c>
      <c r="K7" s="150" t="s">
        <v>68</v>
      </c>
      <c r="L7" s="151">
        <v>0</v>
      </c>
      <c r="M7" s="149">
        <v>16</v>
      </c>
      <c r="N7" s="152">
        <v>5.8000000000000007</v>
      </c>
      <c r="O7" s="144"/>
    </row>
    <row r="8" spans="2:19" s="49" customFormat="1" ht="24" customHeight="1" x14ac:dyDescent="0.45">
      <c r="B8" s="129">
        <v>6</v>
      </c>
      <c r="C8" s="145">
        <v>2</v>
      </c>
      <c r="D8" s="146">
        <v>429</v>
      </c>
      <c r="E8" s="147">
        <v>317</v>
      </c>
      <c r="F8" s="148">
        <v>73.900000000000006</v>
      </c>
      <c r="G8" s="149">
        <v>38</v>
      </c>
      <c r="H8" s="148">
        <v>32</v>
      </c>
      <c r="I8" s="149">
        <v>44</v>
      </c>
      <c r="J8" s="148">
        <v>34</v>
      </c>
      <c r="K8" s="150" t="s">
        <v>68</v>
      </c>
      <c r="L8" s="151">
        <v>0</v>
      </c>
      <c r="M8" s="149">
        <v>30</v>
      </c>
      <c r="N8" s="152">
        <v>16</v>
      </c>
      <c r="O8" s="144"/>
    </row>
    <row r="9" spans="2:19" s="49" customFormat="1" ht="24" customHeight="1" x14ac:dyDescent="0.45">
      <c r="B9" s="153">
        <v>7</v>
      </c>
      <c r="C9" s="154">
        <v>2</v>
      </c>
      <c r="D9" s="674">
        <v>427</v>
      </c>
      <c r="E9" s="674">
        <v>326</v>
      </c>
      <c r="F9" s="674">
        <v>76.3</v>
      </c>
      <c r="G9" s="674">
        <v>41</v>
      </c>
      <c r="H9" s="674">
        <v>9.6</v>
      </c>
      <c r="I9" s="674">
        <v>40</v>
      </c>
      <c r="J9" s="674">
        <v>9.5</v>
      </c>
      <c r="K9" s="150" t="s">
        <v>68</v>
      </c>
      <c r="L9" s="151">
        <v>0</v>
      </c>
      <c r="M9" s="675">
        <v>20</v>
      </c>
      <c r="N9" s="676">
        <v>4.7</v>
      </c>
      <c r="O9" s="144"/>
      <c r="S9" s="49" t="s">
        <v>430</v>
      </c>
    </row>
    <row r="10" spans="2:19" ht="24" customHeight="1" x14ac:dyDescent="0.45">
      <c r="B10" s="1004" t="s">
        <v>140</v>
      </c>
      <c r="C10" s="1005"/>
      <c r="D10" s="134">
        <v>320</v>
      </c>
      <c r="E10" s="135">
        <v>297</v>
      </c>
      <c r="F10" s="155">
        <v>92.8</v>
      </c>
      <c r="G10" s="135">
        <v>1</v>
      </c>
      <c r="H10" s="155">
        <v>0.3</v>
      </c>
      <c r="I10" s="135">
        <v>7</v>
      </c>
      <c r="J10" s="155">
        <v>2.2000000000000002</v>
      </c>
      <c r="K10" s="446" t="s">
        <v>68</v>
      </c>
      <c r="L10" s="444">
        <v>0</v>
      </c>
      <c r="M10" s="135">
        <v>15</v>
      </c>
      <c r="N10" s="156">
        <v>4.7</v>
      </c>
      <c r="O10" s="157">
        <f>SUM(F10+H10+J10+N10)</f>
        <v>100</v>
      </c>
    </row>
    <row r="11" spans="2:19" ht="24" customHeight="1" thickBot="1" x14ac:dyDescent="0.5">
      <c r="B11" s="1006" t="s">
        <v>141</v>
      </c>
      <c r="C11" s="1007"/>
      <c r="D11" s="139">
        <v>107</v>
      </c>
      <c r="E11" s="140">
        <v>29</v>
      </c>
      <c r="F11" s="158">
        <v>27.1</v>
      </c>
      <c r="G11" s="140">
        <v>40</v>
      </c>
      <c r="H11" s="158">
        <v>37.4</v>
      </c>
      <c r="I11" s="140">
        <v>33</v>
      </c>
      <c r="J11" s="158">
        <v>30.8</v>
      </c>
      <c r="K11" s="445" t="s">
        <v>68</v>
      </c>
      <c r="L11" s="159">
        <v>0</v>
      </c>
      <c r="M11" s="140">
        <v>5</v>
      </c>
      <c r="N11" s="160">
        <v>4.7</v>
      </c>
      <c r="O11" s="157">
        <f>SUM(F11+H11+J11+N11)</f>
        <v>100</v>
      </c>
    </row>
    <row r="12" spans="2:19" ht="21.75" customHeight="1" x14ac:dyDescent="0.45">
      <c r="B12" s="161" t="s">
        <v>151</v>
      </c>
      <c r="J12" s="162"/>
      <c r="K12" s="47"/>
      <c r="L12" s="47"/>
      <c r="M12" s="47"/>
    </row>
  </sheetData>
  <mergeCells count="12">
    <mergeCell ref="B10:C10"/>
    <mergeCell ref="B11:C11"/>
    <mergeCell ref="B2:N2"/>
    <mergeCell ref="J3:N3"/>
    <mergeCell ref="B4:B5"/>
    <mergeCell ref="C4:C5"/>
    <mergeCell ref="D4:D5"/>
    <mergeCell ref="E4:F4"/>
    <mergeCell ref="G4:H4"/>
    <mergeCell ref="I4:J4"/>
    <mergeCell ref="K4:L4"/>
    <mergeCell ref="M4:N4"/>
  </mergeCells>
  <phoneticPr fontId="8"/>
  <pageMargins left="0.51181102362204722" right="0.35433070866141736" top="0.98425196850393704" bottom="0.98425196850393704" header="0.51181102362204722" footer="0.51181102362204722"/>
  <pageSetup paperSize="9" scale="90" firstPageNumber="4294963191" orientation="portrait" useFirstPageNumber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WVK33"/>
  <sheetViews>
    <sheetView showGridLines="0" zoomScale="70" zoomScaleNormal="70" zoomScaleSheetLayoutView="85" workbookViewId="0">
      <selection activeCell="K14" sqref="K14"/>
    </sheetView>
  </sheetViews>
  <sheetFormatPr defaultColWidth="9" defaultRowHeight="13.2" x14ac:dyDescent="0.45"/>
  <cols>
    <col min="1" max="1" width="9" style="32"/>
    <col min="2" max="2" width="5.8984375" style="32" customWidth="1"/>
    <col min="3" max="3" width="13.69921875" style="32" customWidth="1"/>
    <col min="4" max="7" width="17.3984375" style="32" customWidth="1"/>
    <col min="8" max="247" width="9" style="32"/>
    <col min="248" max="248" width="5.8984375" style="32" customWidth="1"/>
    <col min="249" max="249" width="13.69921875" style="32" customWidth="1"/>
    <col min="250" max="259" width="9" style="32" hidden="1" customWidth="1"/>
    <col min="260" max="263" width="17.3984375" style="32" customWidth="1"/>
    <col min="264" max="503" width="9" style="32"/>
    <col min="504" max="504" width="5.8984375" style="32" customWidth="1"/>
    <col min="505" max="505" width="13.69921875" style="32" customWidth="1"/>
    <col min="506" max="515" width="9" style="32" hidden="1" customWidth="1"/>
    <col min="516" max="519" width="17.3984375" style="32" customWidth="1"/>
    <col min="520" max="759" width="9" style="32"/>
    <col min="760" max="760" width="5.8984375" style="32" customWidth="1"/>
    <col min="761" max="761" width="13.69921875" style="32" customWidth="1"/>
    <col min="762" max="771" width="9" style="32" hidden="1" customWidth="1"/>
    <col min="772" max="775" width="17.3984375" style="32" customWidth="1"/>
    <col min="776" max="1015" width="9" style="32"/>
    <col min="1016" max="1016" width="5.8984375" style="32" customWidth="1"/>
    <col min="1017" max="1017" width="13.69921875" style="32" customWidth="1"/>
    <col min="1018" max="1027" width="9" style="32" hidden="1" customWidth="1"/>
    <col min="1028" max="1031" width="17.3984375" style="32" customWidth="1"/>
    <col min="1032" max="1271" width="9" style="32"/>
    <col min="1272" max="1272" width="5.8984375" style="32" customWidth="1"/>
    <col min="1273" max="1273" width="13.69921875" style="32" customWidth="1"/>
    <col min="1274" max="1283" width="9" style="32" hidden="1" customWidth="1"/>
    <col min="1284" max="1287" width="17.3984375" style="32" customWidth="1"/>
    <col min="1288" max="1527" width="9" style="32"/>
    <col min="1528" max="1528" width="5.8984375" style="32" customWidth="1"/>
    <col min="1529" max="1529" width="13.69921875" style="32" customWidth="1"/>
    <col min="1530" max="1539" width="9" style="32" hidden="1" customWidth="1"/>
    <col min="1540" max="1543" width="17.3984375" style="32" customWidth="1"/>
    <col min="1544" max="1783" width="9" style="32"/>
    <col min="1784" max="1784" width="5.8984375" style="32" customWidth="1"/>
    <col min="1785" max="1785" width="13.69921875" style="32" customWidth="1"/>
    <col min="1786" max="1795" width="9" style="32" hidden="1" customWidth="1"/>
    <col min="1796" max="1799" width="17.3984375" style="32" customWidth="1"/>
    <col min="1800" max="2039" width="9" style="32"/>
    <col min="2040" max="2040" width="5.8984375" style="32" customWidth="1"/>
    <col min="2041" max="2041" width="13.69921875" style="32" customWidth="1"/>
    <col min="2042" max="2051" width="9" style="32" hidden="1" customWidth="1"/>
    <col min="2052" max="2055" width="17.3984375" style="32" customWidth="1"/>
    <col min="2056" max="2295" width="9" style="32"/>
    <col min="2296" max="2296" width="5.8984375" style="32" customWidth="1"/>
    <col min="2297" max="2297" width="13.69921875" style="32" customWidth="1"/>
    <col min="2298" max="2307" width="9" style="32" hidden="1" customWidth="1"/>
    <col min="2308" max="2311" width="17.3984375" style="32" customWidth="1"/>
    <col min="2312" max="2551" width="9" style="32"/>
    <col min="2552" max="2552" width="5.8984375" style="32" customWidth="1"/>
    <col min="2553" max="2553" width="13.69921875" style="32" customWidth="1"/>
    <col min="2554" max="2563" width="9" style="32" hidden="1" customWidth="1"/>
    <col min="2564" max="2567" width="17.3984375" style="32" customWidth="1"/>
    <col min="2568" max="2807" width="9" style="32"/>
    <col min="2808" max="2808" width="5.8984375" style="32" customWidth="1"/>
    <col min="2809" max="2809" width="13.69921875" style="32" customWidth="1"/>
    <col min="2810" max="2819" width="9" style="32" hidden="1" customWidth="1"/>
    <col min="2820" max="2823" width="17.3984375" style="32" customWidth="1"/>
    <col min="2824" max="3063" width="9" style="32"/>
    <col min="3064" max="3064" width="5.8984375" style="32" customWidth="1"/>
    <col min="3065" max="3065" width="13.69921875" style="32" customWidth="1"/>
    <col min="3066" max="3075" width="9" style="32" hidden="1" customWidth="1"/>
    <col min="3076" max="3079" width="17.3984375" style="32" customWidth="1"/>
    <col min="3080" max="3319" width="9" style="32"/>
    <col min="3320" max="3320" width="5.8984375" style="32" customWidth="1"/>
    <col min="3321" max="3321" width="13.69921875" style="32" customWidth="1"/>
    <col min="3322" max="3331" width="9" style="32" hidden="1" customWidth="1"/>
    <col min="3332" max="3335" width="17.3984375" style="32" customWidth="1"/>
    <col min="3336" max="3575" width="9" style="32"/>
    <col min="3576" max="3576" width="5.8984375" style="32" customWidth="1"/>
    <col min="3577" max="3577" width="13.69921875" style="32" customWidth="1"/>
    <col min="3578" max="3587" width="9" style="32" hidden="1" customWidth="1"/>
    <col min="3588" max="3591" width="17.3984375" style="32" customWidth="1"/>
    <col min="3592" max="3831" width="9" style="32"/>
    <col min="3832" max="3832" width="5.8984375" style="32" customWidth="1"/>
    <col min="3833" max="3833" width="13.69921875" style="32" customWidth="1"/>
    <col min="3834" max="3843" width="9" style="32" hidden="1" customWidth="1"/>
    <col min="3844" max="3847" width="17.3984375" style="32" customWidth="1"/>
    <col min="3848" max="4087" width="9" style="32"/>
    <col min="4088" max="4088" width="5.8984375" style="32" customWidth="1"/>
    <col min="4089" max="4089" width="13.69921875" style="32" customWidth="1"/>
    <col min="4090" max="4099" width="9" style="32" hidden="1" customWidth="1"/>
    <col min="4100" max="4103" width="17.3984375" style="32" customWidth="1"/>
    <col min="4104" max="4343" width="9" style="32"/>
    <col min="4344" max="4344" width="5.8984375" style="32" customWidth="1"/>
    <col min="4345" max="4345" width="13.69921875" style="32" customWidth="1"/>
    <col min="4346" max="4355" width="9" style="32" hidden="1" customWidth="1"/>
    <col min="4356" max="4359" width="17.3984375" style="32" customWidth="1"/>
    <col min="4360" max="4599" width="9" style="32"/>
    <col min="4600" max="4600" width="5.8984375" style="32" customWidth="1"/>
    <col min="4601" max="4601" width="13.69921875" style="32" customWidth="1"/>
    <col min="4602" max="4611" width="9" style="32" hidden="1" customWidth="1"/>
    <col min="4612" max="4615" width="17.3984375" style="32" customWidth="1"/>
    <col min="4616" max="4855" width="9" style="32"/>
    <col min="4856" max="4856" width="5.8984375" style="32" customWidth="1"/>
    <col min="4857" max="4857" width="13.69921875" style="32" customWidth="1"/>
    <col min="4858" max="4867" width="9" style="32" hidden="1" customWidth="1"/>
    <col min="4868" max="4871" width="17.3984375" style="32" customWidth="1"/>
    <col min="4872" max="5111" width="9" style="32"/>
    <col min="5112" max="5112" width="5.8984375" style="32" customWidth="1"/>
    <col min="5113" max="5113" width="13.69921875" style="32" customWidth="1"/>
    <col min="5114" max="5123" width="9" style="32" hidden="1" customWidth="1"/>
    <col min="5124" max="5127" width="17.3984375" style="32" customWidth="1"/>
    <col min="5128" max="5367" width="9" style="32"/>
    <col min="5368" max="5368" width="5.8984375" style="32" customWidth="1"/>
    <col min="5369" max="5369" width="13.69921875" style="32" customWidth="1"/>
    <col min="5370" max="5379" width="9" style="32" hidden="1" customWidth="1"/>
    <col min="5380" max="5383" width="17.3984375" style="32" customWidth="1"/>
    <col min="5384" max="5623" width="9" style="32"/>
    <col min="5624" max="5624" width="5.8984375" style="32" customWidth="1"/>
    <col min="5625" max="5625" width="13.69921875" style="32" customWidth="1"/>
    <col min="5626" max="5635" width="9" style="32" hidden="1" customWidth="1"/>
    <col min="5636" max="5639" width="17.3984375" style="32" customWidth="1"/>
    <col min="5640" max="5879" width="9" style="32"/>
    <col min="5880" max="5880" width="5.8984375" style="32" customWidth="1"/>
    <col min="5881" max="5881" width="13.69921875" style="32" customWidth="1"/>
    <col min="5882" max="5891" width="9" style="32" hidden="1" customWidth="1"/>
    <col min="5892" max="5895" width="17.3984375" style="32" customWidth="1"/>
    <col min="5896" max="6135" width="9" style="32"/>
    <col min="6136" max="6136" width="5.8984375" style="32" customWidth="1"/>
    <col min="6137" max="6137" width="13.69921875" style="32" customWidth="1"/>
    <col min="6138" max="6147" width="9" style="32" hidden="1" customWidth="1"/>
    <col min="6148" max="6151" width="17.3984375" style="32" customWidth="1"/>
    <col min="6152" max="6391" width="9" style="32"/>
    <col min="6392" max="6392" width="5.8984375" style="32" customWidth="1"/>
    <col min="6393" max="6393" width="13.69921875" style="32" customWidth="1"/>
    <col min="6394" max="6403" width="9" style="32" hidden="1" customWidth="1"/>
    <col min="6404" max="6407" width="17.3984375" style="32" customWidth="1"/>
    <col min="6408" max="6647" width="9" style="32"/>
    <col min="6648" max="6648" width="5.8984375" style="32" customWidth="1"/>
    <col min="6649" max="6649" width="13.69921875" style="32" customWidth="1"/>
    <col min="6650" max="6659" width="9" style="32" hidden="1" customWidth="1"/>
    <col min="6660" max="6663" width="17.3984375" style="32" customWidth="1"/>
    <col min="6664" max="6903" width="9" style="32"/>
    <col min="6904" max="6904" width="5.8984375" style="32" customWidth="1"/>
    <col min="6905" max="6905" width="13.69921875" style="32" customWidth="1"/>
    <col min="6906" max="6915" width="9" style="32" hidden="1" customWidth="1"/>
    <col min="6916" max="6919" width="17.3984375" style="32" customWidth="1"/>
    <col min="6920" max="7159" width="9" style="32"/>
    <col min="7160" max="7160" width="5.8984375" style="32" customWidth="1"/>
    <col min="7161" max="7161" width="13.69921875" style="32" customWidth="1"/>
    <col min="7162" max="7171" width="9" style="32" hidden="1" customWidth="1"/>
    <col min="7172" max="7175" width="17.3984375" style="32" customWidth="1"/>
    <col min="7176" max="7415" width="9" style="32"/>
    <col min="7416" max="7416" width="5.8984375" style="32" customWidth="1"/>
    <col min="7417" max="7417" width="13.69921875" style="32" customWidth="1"/>
    <col min="7418" max="7427" width="9" style="32" hidden="1" customWidth="1"/>
    <col min="7428" max="7431" width="17.3984375" style="32" customWidth="1"/>
    <col min="7432" max="7671" width="9" style="32"/>
    <col min="7672" max="7672" width="5.8984375" style="32" customWidth="1"/>
    <col min="7673" max="7673" width="13.69921875" style="32" customWidth="1"/>
    <col min="7674" max="7683" width="9" style="32" hidden="1" customWidth="1"/>
    <col min="7684" max="7687" width="17.3984375" style="32" customWidth="1"/>
    <col min="7688" max="7927" width="9" style="32"/>
    <col min="7928" max="7928" width="5.8984375" style="32" customWidth="1"/>
    <col min="7929" max="7929" width="13.69921875" style="32" customWidth="1"/>
    <col min="7930" max="7939" width="9" style="32" hidden="1" customWidth="1"/>
    <col min="7940" max="7943" width="17.3984375" style="32" customWidth="1"/>
    <col min="7944" max="8183" width="9" style="32"/>
    <col min="8184" max="8184" width="5.8984375" style="32" customWidth="1"/>
    <col min="8185" max="8185" width="13.69921875" style="32" customWidth="1"/>
    <col min="8186" max="8195" width="9" style="32" hidden="1" customWidth="1"/>
    <col min="8196" max="8199" width="17.3984375" style="32" customWidth="1"/>
    <col min="8200" max="8439" width="9" style="32"/>
    <col min="8440" max="8440" width="5.8984375" style="32" customWidth="1"/>
    <col min="8441" max="8441" width="13.69921875" style="32" customWidth="1"/>
    <col min="8442" max="8451" width="9" style="32" hidden="1" customWidth="1"/>
    <col min="8452" max="8455" width="17.3984375" style="32" customWidth="1"/>
    <col min="8456" max="8695" width="9" style="32"/>
    <col min="8696" max="8696" width="5.8984375" style="32" customWidth="1"/>
    <col min="8697" max="8697" width="13.69921875" style="32" customWidth="1"/>
    <col min="8698" max="8707" width="9" style="32" hidden="1" customWidth="1"/>
    <col min="8708" max="8711" width="17.3984375" style="32" customWidth="1"/>
    <col min="8712" max="8951" width="9" style="32"/>
    <col min="8952" max="8952" width="5.8984375" style="32" customWidth="1"/>
    <col min="8953" max="8953" width="13.69921875" style="32" customWidth="1"/>
    <col min="8954" max="8963" width="9" style="32" hidden="1" customWidth="1"/>
    <col min="8964" max="8967" width="17.3984375" style="32" customWidth="1"/>
    <col min="8968" max="9207" width="9" style="32"/>
    <col min="9208" max="9208" width="5.8984375" style="32" customWidth="1"/>
    <col min="9209" max="9209" width="13.69921875" style="32" customWidth="1"/>
    <col min="9210" max="9219" width="9" style="32" hidden="1" customWidth="1"/>
    <col min="9220" max="9223" width="17.3984375" style="32" customWidth="1"/>
    <col min="9224" max="9463" width="9" style="32"/>
    <col min="9464" max="9464" width="5.8984375" style="32" customWidth="1"/>
    <col min="9465" max="9465" width="13.69921875" style="32" customWidth="1"/>
    <col min="9466" max="9475" width="9" style="32" hidden="1" customWidth="1"/>
    <col min="9476" max="9479" width="17.3984375" style="32" customWidth="1"/>
    <col min="9480" max="9719" width="9" style="32"/>
    <col min="9720" max="9720" width="5.8984375" style="32" customWidth="1"/>
    <col min="9721" max="9721" width="13.69921875" style="32" customWidth="1"/>
    <col min="9722" max="9731" width="9" style="32" hidden="1" customWidth="1"/>
    <col min="9732" max="9735" width="17.3984375" style="32" customWidth="1"/>
    <col min="9736" max="9975" width="9" style="32"/>
    <col min="9976" max="9976" width="5.8984375" style="32" customWidth="1"/>
    <col min="9977" max="9977" width="13.69921875" style="32" customWidth="1"/>
    <col min="9978" max="9987" width="9" style="32" hidden="1" customWidth="1"/>
    <col min="9988" max="9991" width="17.3984375" style="32" customWidth="1"/>
    <col min="9992" max="10231" width="9" style="32"/>
    <col min="10232" max="10232" width="5.8984375" style="32" customWidth="1"/>
    <col min="10233" max="10233" width="13.69921875" style="32" customWidth="1"/>
    <col min="10234" max="10243" width="9" style="32" hidden="1" customWidth="1"/>
    <col min="10244" max="10247" width="17.3984375" style="32" customWidth="1"/>
    <col min="10248" max="10487" width="9" style="32"/>
    <col min="10488" max="10488" width="5.8984375" style="32" customWidth="1"/>
    <col min="10489" max="10489" width="13.69921875" style="32" customWidth="1"/>
    <col min="10490" max="10499" width="9" style="32" hidden="1" customWidth="1"/>
    <col min="10500" max="10503" width="17.3984375" style="32" customWidth="1"/>
    <col min="10504" max="10743" width="9" style="32"/>
    <col min="10744" max="10744" width="5.8984375" style="32" customWidth="1"/>
    <col min="10745" max="10745" width="13.69921875" style="32" customWidth="1"/>
    <col min="10746" max="10755" width="9" style="32" hidden="1" customWidth="1"/>
    <col min="10756" max="10759" width="17.3984375" style="32" customWidth="1"/>
    <col min="10760" max="10999" width="9" style="32"/>
    <col min="11000" max="11000" width="5.8984375" style="32" customWidth="1"/>
    <col min="11001" max="11001" width="13.69921875" style="32" customWidth="1"/>
    <col min="11002" max="11011" width="9" style="32" hidden="1" customWidth="1"/>
    <col min="11012" max="11015" width="17.3984375" style="32" customWidth="1"/>
    <col min="11016" max="11255" width="9" style="32"/>
    <col min="11256" max="11256" width="5.8984375" style="32" customWidth="1"/>
    <col min="11257" max="11257" width="13.69921875" style="32" customWidth="1"/>
    <col min="11258" max="11267" width="9" style="32" hidden="1" customWidth="1"/>
    <col min="11268" max="11271" width="17.3984375" style="32" customWidth="1"/>
    <col min="11272" max="11511" width="9" style="32"/>
    <col min="11512" max="11512" width="5.8984375" style="32" customWidth="1"/>
    <col min="11513" max="11513" width="13.69921875" style="32" customWidth="1"/>
    <col min="11514" max="11523" width="9" style="32" hidden="1" customWidth="1"/>
    <col min="11524" max="11527" width="17.3984375" style="32" customWidth="1"/>
    <col min="11528" max="11767" width="9" style="32"/>
    <col min="11768" max="11768" width="5.8984375" style="32" customWidth="1"/>
    <col min="11769" max="11769" width="13.69921875" style="32" customWidth="1"/>
    <col min="11770" max="11779" width="9" style="32" hidden="1" customWidth="1"/>
    <col min="11780" max="11783" width="17.3984375" style="32" customWidth="1"/>
    <col min="11784" max="12023" width="9" style="32"/>
    <col min="12024" max="12024" width="5.8984375" style="32" customWidth="1"/>
    <col min="12025" max="12025" width="13.69921875" style="32" customWidth="1"/>
    <col min="12026" max="12035" width="9" style="32" hidden="1" customWidth="1"/>
    <col min="12036" max="12039" width="17.3984375" style="32" customWidth="1"/>
    <col min="12040" max="12279" width="9" style="32"/>
    <col min="12280" max="12280" width="5.8984375" style="32" customWidth="1"/>
    <col min="12281" max="12281" width="13.69921875" style="32" customWidth="1"/>
    <col min="12282" max="12291" width="9" style="32" hidden="1" customWidth="1"/>
    <col min="12292" max="12295" width="17.3984375" style="32" customWidth="1"/>
    <col min="12296" max="12535" width="9" style="32"/>
    <col min="12536" max="12536" width="5.8984375" style="32" customWidth="1"/>
    <col min="12537" max="12537" width="13.69921875" style="32" customWidth="1"/>
    <col min="12538" max="12547" width="9" style="32" hidden="1" customWidth="1"/>
    <col min="12548" max="12551" width="17.3984375" style="32" customWidth="1"/>
    <col min="12552" max="12791" width="9" style="32"/>
    <col min="12792" max="12792" width="5.8984375" style="32" customWidth="1"/>
    <col min="12793" max="12793" width="13.69921875" style="32" customWidth="1"/>
    <col min="12794" max="12803" width="9" style="32" hidden="1" customWidth="1"/>
    <col min="12804" max="12807" width="17.3984375" style="32" customWidth="1"/>
    <col min="12808" max="13047" width="9" style="32"/>
    <col min="13048" max="13048" width="5.8984375" style="32" customWidth="1"/>
    <col min="13049" max="13049" width="13.69921875" style="32" customWidth="1"/>
    <col min="13050" max="13059" width="9" style="32" hidden="1" customWidth="1"/>
    <col min="13060" max="13063" width="17.3984375" style="32" customWidth="1"/>
    <col min="13064" max="13303" width="9" style="32"/>
    <col min="13304" max="13304" width="5.8984375" style="32" customWidth="1"/>
    <col min="13305" max="13305" width="13.69921875" style="32" customWidth="1"/>
    <col min="13306" max="13315" width="9" style="32" hidden="1" customWidth="1"/>
    <col min="13316" max="13319" width="17.3984375" style="32" customWidth="1"/>
    <col min="13320" max="13559" width="9" style="32"/>
    <col min="13560" max="13560" width="5.8984375" style="32" customWidth="1"/>
    <col min="13561" max="13561" width="13.69921875" style="32" customWidth="1"/>
    <col min="13562" max="13571" width="9" style="32" hidden="1" customWidth="1"/>
    <col min="13572" max="13575" width="17.3984375" style="32" customWidth="1"/>
    <col min="13576" max="13815" width="9" style="32"/>
    <col min="13816" max="13816" width="5.8984375" style="32" customWidth="1"/>
    <col min="13817" max="13817" width="13.69921875" style="32" customWidth="1"/>
    <col min="13818" max="13827" width="9" style="32" hidden="1" customWidth="1"/>
    <col min="13828" max="13831" width="17.3984375" style="32" customWidth="1"/>
    <col min="13832" max="14071" width="9" style="32"/>
    <col min="14072" max="14072" width="5.8984375" style="32" customWidth="1"/>
    <col min="14073" max="14073" width="13.69921875" style="32" customWidth="1"/>
    <col min="14074" max="14083" width="9" style="32" hidden="1" customWidth="1"/>
    <col min="14084" max="14087" width="17.3984375" style="32" customWidth="1"/>
    <col min="14088" max="14327" width="9" style="32"/>
    <col min="14328" max="14328" width="5.8984375" style="32" customWidth="1"/>
    <col min="14329" max="14329" width="13.69921875" style="32" customWidth="1"/>
    <col min="14330" max="14339" width="9" style="32" hidden="1" customWidth="1"/>
    <col min="14340" max="14343" width="17.3984375" style="32" customWidth="1"/>
    <col min="14344" max="14583" width="9" style="32"/>
    <col min="14584" max="14584" width="5.8984375" style="32" customWidth="1"/>
    <col min="14585" max="14585" width="13.69921875" style="32" customWidth="1"/>
    <col min="14586" max="14595" width="9" style="32" hidden="1" customWidth="1"/>
    <col min="14596" max="14599" width="17.3984375" style="32" customWidth="1"/>
    <col min="14600" max="14839" width="9" style="32"/>
    <col min="14840" max="14840" width="5.8984375" style="32" customWidth="1"/>
    <col min="14841" max="14841" width="13.69921875" style="32" customWidth="1"/>
    <col min="14842" max="14851" width="9" style="32" hidden="1" customWidth="1"/>
    <col min="14852" max="14855" width="17.3984375" style="32" customWidth="1"/>
    <col min="14856" max="15095" width="9" style="32"/>
    <col min="15096" max="15096" width="5.8984375" style="32" customWidth="1"/>
    <col min="15097" max="15097" width="13.69921875" style="32" customWidth="1"/>
    <col min="15098" max="15107" width="9" style="32" hidden="1" customWidth="1"/>
    <col min="15108" max="15111" width="17.3984375" style="32" customWidth="1"/>
    <col min="15112" max="15351" width="9" style="32"/>
    <col min="15352" max="15352" width="5.8984375" style="32" customWidth="1"/>
    <col min="15353" max="15353" width="13.69921875" style="32" customWidth="1"/>
    <col min="15354" max="15363" width="9" style="32" hidden="1" customWidth="1"/>
    <col min="15364" max="15367" width="17.3984375" style="32" customWidth="1"/>
    <col min="15368" max="15607" width="9" style="32"/>
    <col min="15608" max="15608" width="5.8984375" style="32" customWidth="1"/>
    <col min="15609" max="15609" width="13.69921875" style="32" customWidth="1"/>
    <col min="15610" max="15619" width="9" style="32" hidden="1" customWidth="1"/>
    <col min="15620" max="15623" width="17.3984375" style="32" customWidth="1"/>
    <col min="15624" max="15863" width="9" style="32"/>
    <col min="15864" max="15864" width="5.8984375" style="32" customWidth="1"/>
    <col min="15865" max="15865" width="13.69921875" style="32" customWidth="1"/>
    <col min="15866" max="15875" width="9" style="32" hidden="1" customWidth="1"/>
    <col min="15876" max="15879" width="17.3984375" style="32" customWidth="1"/>
    <col min="15880" max="16119" width="9" style="32"/>
    <col min="16120" max="16120" width="5.8984375" style="32" customWidth="1"/>
    <col min="16121" max="16121" width="13.69921875" style="32" customWidth="1"/>
    <col min="16122" max="16131" width="9" style="32" hidden="1" customWidth="1"/>
    <col min="16132" max="16135" width="17.3984375" style="32" customWidth="1"/>
    <col min="16136" max="16384" width="9" style="32"/>
  </cols>
  <sheetData>
    <row r="2" spans="2:8" ht="16.2" x14ac:dyDescent="0.45">
      <c r="B2" s="388" t="s">
        <v>407</v>
      </c>
      <c r="C2" s="49"/>
      <c r="D2" s="49"/>
      <c r="E2" s="49"/>
      <c r="F2" s="49"/>
      <c r="G2" s="49"/>
    </row>
    <row r="3" spans="2:8" ht="18.75" customHeight="1" thickBot="1" x14ac:dyDescent="0.2">
      <c r="D3" s="106"/>
      <c r="E3" s="106"/>
      <c r="F3" s="106"/>
      <c r="G3" s="106" t="s">
        <v>83</v>
      </c>
    </row>
    <row r="4" spans="2:8" ht="32.25" customHeight="1" x14ac:dyDescent="0.45">
      <c r="B4" s="962"/>
      <c r="C4" s="1013"/>
      <c r="D4" s="80" t="s">
        <v>391</v>
      </c>
      <c r="E4" s="80">
        <v>4</v>
      </c>
      <c r="F4" s="80">
        <v>5</v>
      </c>
      <c r="G4" s="655">
        <v>6</v>
      </c>
    </row>
    <row r="5" spans="2:8" ht="23.25" customHeight="1" x14ac:dyDescent="0.45">
      <c r="B5" s="1014" t="s">
        <v>84</v>
      </c>
      <c r="C5" s="81" t="s">
        <v>85</v>
      </c>
      <c r="D5" s="82">
        <v>5317</v>
      </c>
      <c r="E5" s="82">
        <v>5240</v>
      </c>
      <c r="F5" s="429">
        <v>5181</v>
      </c>
      <c r="G5" s="656">
        <v>5096</v>
      </c>
    </row>
    <row r="6" spans="2:8" ht="23.25" customHeight="1" x14ac:dyDescent="0.45">
      <c r="B6" s="1014"/>
      <c r="C6" s="81" t="s">
        <v>86</v>
      </c>
      <c r="D6" s="6">
        <v>7798</v>
      </c>
      <c r="E6" s="6">
        <v>7963</v>
      </c>
      <c r="F6" s="9">
        <v>7957</v>
      </c>
      <c r="G6" s="656">
        <v>7898</v>
      </c>
    </row>
    <row r="7" spans="2:8" ht="23.25" customHeight="1" x14ac:dyDescent="0.45">
      <c r="B7" s="1014"/>
      <c r="C7" s="81" t="s">
        <v>87</v>
      </c>
      <c r="D7" s="6">
        <v>17812</v>
      </c>
      <c r="E7" s="6">
        <v>18102</v>
      </c>
      <c r="F7" s="9">
        <v>17746</v>
      </c>
      <c r="G7" s="656">
        <v>17714</v>
      </c>
    </row>
    <row r="8" spans="2:8" ht="23.25" customHeight="1" x14ac:dyDescent="0.45">
      <c r="B8" s="1014"/>
      <c r="C8" s="81" t="s">
        <v>88</v>
      </c>
      <c r="D8" s="6">
        <v>31114</v>
      </c>
      <c r="E8" s="6">
        <v>30916</v>
      </c>
      <c r="F8" s="9">
        <v>31421</v>
      </c>
      <c r="G8" s="656">
        <v>31329</v>
      </c>
    </row>
    <row r="9" spans="2:8" ht="23.25" customHeight="1" x14ac:dyDescent="0.45">
      <c r="B9" s="1014"/>
      <c r="C9" s="81" t="s">
        <v>89</v>
      </c>
      <c r="D9" s="6">
        <v>14249</v>
      </c>
      <c r="E9" s="6">
        <v>14059</v>
      </c>
      <c r="F9" s="9">
        <v>14446</v>
      </c>
      <c r="G9" s="656">
        <v>14517</v>
      </c>
    </row>
    <row r="10" spans="2:8" ht="23.25" customHeight="1" x14ac:dyDescent="0.45">
      <c r="B10" s="1014"/>
      <c r="C10" s="81" t="s">
        <v>90</v>
      </c>
      <c r="D10" s="6">
        <v>16810</v>
      </c>
      <c r="E10" s="6">
        <v>16943</v>
      </c>
      <c r="F10" s="9">
        <v>16986</v>
      </c>
      <c r="G10" s="656">
        <v>17007</v>
      </c>
    </row>
    <row r="11" spans="2:8" ht="23.25" customHeight="1" x14ac:dyDescent="0.45">
      <c r="B11" s="1014"/>
      <c r="C11" s="81" t="s">
        <v>91</v>
      </c>
      <c r="D11" s="6">
        <v>7433</v>
      </c>
      <c r="E11" s="6">
        <v>7181</v>
      </c>
      <c r="F11" s="9">
        <v>7238</v>
      </c>
      <c r="G11" s="656">
        <v>7245</v>
      </c>
    </row>
    <row r="12" spans="2:8" ht="23.25" customHeight="1" x14ac:dyDescent="0.45">
      <c r="B12" s="1014"/>
      <c r="C12" s="81" t="s">
        <v>92</v>
      </c>
      <c r="D12" s="6">
        <v>18306</v>
      </c>
      <c r="E12" s="6">
        <v>18262</v>
      </c>
      <c r="F12" s="9">
        <v>18648</v>
      </c>
      <c r="G12" s="656">
        <v>18471</v>
      </c>
      <c r="H12" s="83"/>
    </row>
    <row r="13" spans="2:8" ht="23.25" customHeight="1" x14ac:dyDescent="0.45">
      <c r="B13" s="1014"/>
      <c r="C13" s="81" t="s">
        <v>93</v>
      </c>
      <c r="D13" s="6">
        <v>3430</v>
      </c>
      <c r="E13" s="6">
        <v>3401</v>
      </c>
      <c r="F13" s="9">
        <v>3525</v>
      </c>
      <c r="G13" s="656">
        <v>3457</v>
      </c>
    </row>
    <row r="14" spans="2:8" ht="23.25" customHeight="1" x14ac:dyDescent="0.45">
      <c r="B14" s="1014"/>
      <c r="C14" s="81" t="s">
        <v>94</v>
      </c>
      <c r="D14" s="6">
        <v>81326</v>
      </c>
      <c r="E14" s="6">
        <v>82189</v>
      </c>
      <c r="F14" s="9">
        <v>81929</v>
      </c>
      <c r="G14" s="656">
        <v>82305</v>
      </c>
    </row>
    <row r="15" spans="2:8" ht="23.25" customHeight="1" x14ac:dyDescent="0.45">
      <c r="B15" s="1014"/>
      <c r="C15" s="81" t="s">
        <v>95</v>
      </c>
      <c r="D15" s="6">
        <v>1637</v>
      </c>
      <c r="E15" s="6">
        <v>1693</v>
      </c>
      <c r="F15" s="9">
        <v>1747</v>
      </c>
      <c r="G15" s="656">
        <v>1791</v>
      </c>
    </row>
    <row r="16" spans="2:8" ht="23.25" customHeight="1" x14ac:dyDescent="0.45">
      <c r="B16" s="1014"/>
      <c r="C16" s="84" t="s">
        <v>96</v>
      </c>
      <c r="D16" s="85">
        <v>205232</v>
      </c>
      <c r="E16" s="85">
        <v>205949</v>
      </c>
      <c r="F16" s="544">
        <v>206824</v>
      </c>
      <c r="G16" s="657">
        <v>206830</v>
      </c>
    </row>
    <row r="17" spans="2:7" ht="23.25" customHeight="1" x14ac:dyDescent="0.45">
      <c r="B17" s="1014" t="s">
        <v>97</v>
      </c>
      <c r="C17" s="81" t="s">
        <v>85</v>
      </c>
      <c r="D17" s="6">
        <v>1252</v>
      </c>
      <c r="E17" s="6">
        <v>1217</v>
      </c>
      <c r="F17" s="9">
        <v>1195</v>
      </c>
      <c r="G17" s="656">
        <v>1201</v>
      </c>
    </row>
    <row r="18" spans="2:7" ht="23.25" customHeight="1" x14ac:dyDescent="0.45">
      <c r="B18" s="1014"/>
      <c r="C18" s="81" t="s">
        <v>86</v>
      </c>
      <c r="D18" s="6">
        <v>769</v>
      </c>
      <c r="E18" s="6">
        <v>788</v>
      </c>
      <c r="F18" s="9">
        <v>804</v>
      </c>
      <c r="G18" s="656">
        <v>762</v>
      </c>
    </row>
    <row r="19" spans="2:7" ht="23.25" customHeight="1" x14ac:dyDescent="0.45">
      <c r="B19" s="1014"/>
      <c r="C19" s="81" t="s">
        <v>87</v>
      </c>
      <c r="D19" s="6">
        <v>4891</v>
      </c>
      <c r="E19" s="6">
        <v>4843</v>
      </c>
      <c r="F19" s="9">
        <v>4852</v>
      </c>
      <c r="G19" s="656">
        <v>4711</v>
      </c>
    </row>
    <row r="20" spans="2:7" ht="23.25" customHeight="1" x14ac:dyDescent="0.45">
      <c r="B20" s="1014"/>
      <c r="C20" s="81" t="s">
        <v>88</v>
      </c>
      <c r="D20" s="6">
        <v>3840</v>
      </c>
      <c r="E20" s="6">
        <v>3931</v>
      </c>
      <c r="F20" s="9">
        <v>3961</v>
      </c>
      <c r="G20" s="656">
        <v>4089</v>
      </c>
    </row>
    <row r="21" spans="2:7" ht="23.25" customHeight="1" x14ac:dyDescent="0.45">
      <c r="B21" s="1014"/>
      <c r="C21" s="81" t="s">
        <v>89</v>
      </c>
      <c r="D21" s="6">
        <v>8270</v>
      </c>
      <c r="E21" s="6">
        <v>8273</v>
      </c>
      <c r="F21" s="9">
        <v>8049</v>
      </c>
      <c r="G21" s="656">
        <v>8108</v>
      </c>
    </row>
    <row r="22" spans="2:7" ht="23.25" customHeight="1" x14ac:dyDescent="0.45">
      <c r="B22" s="1014"/>
      <c r="C22" s="81" t="s">
        <v>90</v>
      </c>
      <c r="D22" s="6">
        <v>3083</v>
      </c>
      <c r="E22" s="6">
        <v>3114</v>
      </c>
      <c r="F22" s="9">
        <v>3175</v>
      </c>
      <c r="G22" s="656">
        <v>3173</v>
      </c>
    </row>
    <row r="23" spans="2:7" ht="23.25" customHeight="1" x14ac:dyDescent="0.45">
      <c r="B23" s="1014"/>
      <c r="C23" s="81" t="s">
        <v>91</v>
      </c>
      <c r="D23" s="6">
        <v>1805</v>
      </c>
      <c r="E23" s="6">
        <v>1826</v>
      </c>
      <c r="F23" s="9">
        <v>1820</v>
      </c>
      <c r="G23" s="656">
        <v>1829</v>
      </c>
    </row>
    <row r="24" spans="2:7" ht="23.25" customHeight="1" x14ac:dyDescent="0.45">
      <c r="B24" s="1014"/>
      <c r="C24" s="81" t="s">
        <v>92</v>
      </c>
      <c r="D24" s="6">
        <v>3942</v>
      </c>
      <c r="E24" s="6">
        <v>3930</v>
      </c>
      <c r="F24" s="9">
        <v>3896</v>
      </c>
      <c r="G24" s="656">
        <v>3910</v>
      </c>
    </row>
    <row r="25" spans="2:7" ht="23.25" customHeight="1" x14ac:dyDescent="0.45">
      <c r="B25" s="1014"/>
      <c r="C25" s="81" t="s">
        <v>93</v>
      </c>
      <c r="D25" s="6">
        <v>1171</v>
      </c>
      <c r="E25" s="6">
        <v>1203</v>
      </c>
      <c r="F25" s="9">
        <v>1344</v>
      </c>
      <c r="G25" s="656">
        <v>1385</v>
      </c>
    </row>
    <row r="26" spans="2:7" ht="23.25" customHeight="1" x14ac:dyDescent="0.45">
      <c r="B26" s="1014"/>
      <c r="C26" s="81" t="s">
        <v>94</v>
      </c>
      <c r="D26" s="6">
        <v>30418</v>
      </c>
      <c r="E26" s="6">
        <v>30215</v>
      </c>
      <c r="F26" s="9">
        <v>30184</v>
      </c>
      <c r="G26" s="656">
        <v>30245</v>
      </c>
    </row>
    <row r="27" spans="2:7" ht="23.25" customHeight="1" x14ac:dyDescent="0.45">
      <c r="B27" s="1014"/>
      <c r="C27" s="81" t="s">
        <v>98</v>
      </c>
      <c r="D27" s="6">
        <v>31594</v>
      </c>
      <c r="E27" s="6">
        <v>31224</v>
      </c>
      <c r="F27" s="9">
        <v>30700</v>
      </c>
      <c r="G27" s="656">
        <v>30878</v>
      </c>
    </row>
    <row r="28" spans="2:7" ht="23.25" customHeight="1" x14ac:dyDescent="0.45">
      <c r="B28" s="1014"/>
      <c r="C28" s="81" t="s">
        <v>99</v>
      </c>
      <c r="D28" s="6">
        <v>913</v>
      </c>
      <c r="E28" s="6">
        <v>924</v>
      </c>
      <c r="F28" s="9">
        <v>882</v>
      </c>
      <c r="G28" s="656">
        <v>880</v>
      </c>
    </row>
    <row r="29" spans="2:7" ht="23.25" customHeight="1" x14ac:dyDescent="0.45">
      <c r="B29" s="1014"/>
      <c r="C29" s="81" t="s">
        <v>95</v>
      </c>
      <c r="D29" s="6">
        <v>239</v>
      </c>
      <c r="E29" s="6">
        <v>257</v>
      </c>
      <c r="F29" s="9">
        <v>278</v>
      </c>
      <c r="G29" s="656">
        <v>319</v>
      </c>
    </row>
    <row r="30" spans="2:7" ht="23.25" customHeight="1" x14ac:dyDescent="0.45">
      <c r="B30" s="1014"/>
      <c r="C30" s="84" t="s">
        <v>96</v>
      </c>
      <c r="D30" s="85">
        <v>92187</v>
      </c>
      <c r="E30" s="85">
        <v>91745</v>
      </c>
      <c r="F30" s="544">
        <v>91140</v>
      </c>
      <c r="G30" s="657">
        <v>91490</v>
      </c>
    </row>
    <row r="31" spans="2:7" ht="23.25" customHeight="1" x14ac:dyDescent="0.45">
      <c r="B31" s="1015" t="s">
        <v>100</v>
      </c>
      <c r="C31" s="766"/>
      <c r="D31" s="85">
        <v>9048</v>
      </c>
      <c r="E31" s="85">
        <v>9273</v>
      </c>
      <c r="F31" s="544">
        <v>9488</v>
      </c>
      <c r="G31" s="658">
        <v>9630</v>
      </c>
    </row>
    <row r="32" spans="2:7" ht="23.25" customHeight="1" thickBot="1" x14ac:dyDescent="0.5">
      <c r="B32" s="1016" t="s">
        <v>101</v>
      </c>
      <c r="C32" s="1017"/>
      <c r="D32" s="86">
        <v>306467</v>
      </c>
      <c r="E32" s="86">
        <v>306967</v>
      </c>
      <c r="F32" s="545">
        <v>307452</v>
      </c>
      <c r="G32" s="659">
        <v>307950</v>
      </c>
    </row>
    <row r="33" spans="2:7" ht="21" customHeight="1" x14ac:dyDescent="0.45">
      <c r="B33" s="735" t="s">
        <v>102</v>
      </c>
      <c r="C33" s="735"/>
      <c r="D33" s="87"/>
      <c r="E33" s="87"/>
      <c r="F33" s="87"/>
      <c r="G33" s="87"/>
    </row>
  </sheetData>
  <mergeCells count="6">
    <mergeCell ref="B33:C33"/>
    <mergeCell ref="B4:C4"/>
    <mergeCell ref="B5:B16"/>
    <mergeCell ref="B17:B30"/>
    <mergeCell ref="B31:C31"/>
    <mergeCell ref="B32:C32"/>
  </mergeCells>
  <phoneticPr fontId="8"/>
  <pageMargins left="0.75" right="0.25" top="1" bottom="0.63888888888888895" header="0.51111111111111096" footer="0.51111111111111096"/>
  <pageSetup paperSize="9" scale="95" firstPageNumber="4294963191" orientation="portrait" useFirstPageNumber="1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2:J13"/>
  <sheetViews>
    <sheetView showGridLines="0" zoomScaleNormal="100" zoomScaleSheetLayoutView="100" workbookViewId="0">
      <selection activeCell="N10" sqref="N10"/>
    </sheetView>
  </sheetViews>
  <sheetFormatPr defaultRowHeight="13.2" x14ac:dyDescent="0.45"/>
  <cols>
    <col min="1" max="1" width="9" style="89"/>
    <col min="2" max="2" width="12.19921875" style="89" customWidth="1"/>
    <col min="3" max="10" width="9.5" style="89" customWidth="1"/>
    <col min="11" max="237" width="9" style="89"/>
    <col min="238" max="238" width="12.19921875" style="89" customWidth="1"/>
    <col min="239" max="258" width="0" style="89" hidden="1" customWidth="1"/>
    <col min="259" max="266" width="9.5" style="89" customWidth="1"/>
    <col min="267" max="493" width="9" style="89"/>
    <col min="494" max="494" width="12.19921875" style="89" customWidth="1"/>
    <col min="495" max="514" width="0" style="89" hidden="1" customWidth="1"/>
    <col min="515" max="522" width="9.5" style="89" customWidth="1"/>
    <col min="523" max="749" width="9" style="89"/>
    <col min="750" max="750" width="12.19921875" style="89" customWidth="1"/>
    <col min="751" max="770" width="0" style="89" hidden="1" customWidth="1"/>
    <col min="771" max="778" width="9.5" style="89" customWidth="1"/>
    <col min="779" max="1005" width="9" style="89"/>
    <col min="1006" max="1006" width="12.19921875" style="89" customWidth="1"/>
    <col min="1007" max="1026" width="0" style="89" hidden="1" customWidth="1"/>
    <col min="1027" max="1034" width="9.5" style="89" customWidth="1"/>
    <col min="1035" max="1261" width="9" style="89"/>
    <col min="1262" max="1262" width="12.19921875" style="89" customWidth="1"/>
    <col min="1263" max="1282" width="0" style="89" hidden="1" customWidth="1"/>
    <col min="1283" max="1290" width="9.5" style="89" customWidth="1"/>
    <col min="1291" max="1517" width="9" style="89"/>
    <col min="1518" max="1518" width="12.19921875" style="89" customWidth="1"/>
    <col min="1519" max="1538" width="0" style="89" hidden="1" customWidth="1"/>
    <col min="1539" max="1546" width="9.5" style="89" customWidth="1"/>
    <col min="1547" max="1773" width="9" style="89"/>
    <col min="1774" max="1774" width="12.19921875" style="89" customWidth="1"/>
    <col min="1775" max="1794" width="0" style="89" hidden="1" customWidth="1"/>
    <col min="1795" max="1802" width="9.5" style="89" customWidth="1"/>
    <col min="1803" max="2029" width="9" style="89"/>
    <col min="2030" max="2030" width="12.19921875" style="89" customWidth="1"/>
    <col min="2031" max="2050" width="0" style="89" hidden="1" customWidth="1"/>
    <col min="2051" max="2058" width="9.5" style="89" customWidth="1"/>
    <col min="2059" max="2285" width="9" style="89"/>
    <col min="2286" max="2286" width="12.19921875" style="89" customWidth="1"/>
    <col min="2287" max="2306" width="0" style="89" hidden="1" customWidth="1"/>
    <col min="2307" max="2314" width="9.5" style="89" customWidth="1"/>
    <col min="2315" max="2541" width="9" style="89"/>
    <col min="2542" max="2542" width="12.19921875" style="89" customWidth="1"/>
    <col min="2543" max="2562" width="0" style="89" hidden="1" customWidth="1"/>
    <col min="2563" max="2570" width="9.5" style="89" customWidth="1"/>
    <col min="2571" max="2797" width="9" style="89"/>
    <col min="2798" max="2798" width="12.19921875" style="89" customWidth="1"/>
    <col min="2799" max="2818" width="0" style="89" hidden="1" customWidth="1"/>
    <col min="2819" max="2826" width="9.5" style="89" customWidth="1"/>
    <col min="2827" max="3053" width="9" style="89"/>
    <col min="3054" max="3054" width="12.19921875" style="89" customWidth="1"/>
    <col min="3055" max="3074" width="0" style="89" hidden="1" customWidth="1"/>
    <col min="3075" max="3082" width="9.5" style="89" customWidth="1"/>
    <col min="3083" max="3309" width="9" style="89"/>
    <col min="3310" max="3310" width="12.19921875" style="89" customWidth="1"/>
    <col min="3311" max="3330" width="0" style="89" hidden="1" customWidth="1"/>
    <col min="3331" max="3338" width="9.5" style="89" customWidth="1"/>
    <col min="3339" max="3565" width="9" style="89"/>
    <col min="3566" max="3566" width="12.19921875" style="89" customWidth="1"/>
    <col min="3567" max="3586" width="0" style="89" hidden="1" customWidth="1"/>
    <col min="3587" max="3594" width="9.5" style="89" customWidth="1"/>
    <col min="3595" max="3821" width="9" style="89"/>
    <col min="3822" max="3822" width="12.19921875" style="89" customWidth="1"/>
    <col min="3823" max="3842" width="0" style="89" hidden="1" customWidth="1"/>
    <col min="3843" max="3850" width="9.5" style="89" customWidth="1"/>
    <col min="3851" max="4077" width="9" style="89"/>
    <col min="4078" max="4078" width="12.19921875" style="89" customWidth="1"/>
    <col min="4079" max="4098" width="0" style="89" hidden="1" customWidth="1"/>
    <col min="4099" max="4106" width="9.5" style="89" customWidth="1"/>
    <col min="4107" max="4333" width="9" style="89"/>
    <col min="4334" max="4334" width="12.19921875" style="89" customWidth="1"/>
    <col min="4335" max="4354" width="0" style="89" hidden="1" customWidth="1"/>
    <col min="4355" max="4362" width="9.5" style="89" customWidth="1"/>
    <col min="4363" max="4589" width="9" style="89"/>
    <col min="4590" max="4590" width="12.19921875" style="89" customWidth="1"/>
    <col min="4591" max="4610" width="0" style="89" hidden="1" customWidth="1"/>
    <col min="4611" max="4618" width="9.5" style="89" customWidth="1"/>
    <col min="4619" max="4845" width="9" style="89"/>
    <col min="4846" max="4846" width="12.19921875" style="89" customWidth="1"/>
    <col min="4847" max="4866" width="0" style="89" hidden="1" customWidth="1"/>
    <col min="4867" max="4874" width="9.5" style="89" customWidth="1"/>
    <col min="4875" max="5101" width="9" style="89"/>
    <col min="5102" max="5102" width="12.19921875" style="89" customWidth="1"/>
    <col min="5103" max="5122" width="0" style="89" hidden="1" customWidth="1"/>
    <col min="5123" max="5130" width="9.5" style="89" customWidth="1"/>
    <col min="5131" max="5357" width="9" style="89"/>
    <col min="5358" max="5358" width="12.19921875" style="89" customWidth="1"/>
    <col min="5359" max="5378" width="0" style="89" hidden="1" customWidth="1"/>
    <col min="5379" max="5386" width="9.5" style="89" customWidth="1"/>
    <col min="5387" max="5613" width="9" style="89"/>
    <col min="5614" max="5614" width="12.19921875" style="89" customWidth="1"/>
    <col min="5615" max="5634" width="0" style="89" hidden="1" customWidth="1"/>
    <col min="5635" max="5642" width="9.5" style="89" customWidth="1"/>
    <col min="5643" max="5869" width="9" style="89"/>
    <col min="5870" max="5870" width="12.19921875" style="89" customWidth="1"/>
    <col min="5871" max="5890" width="0" style="89" hidden="1" customWidth="1"/>
    <col min="5891" max="5898" width="9.5" style="89" customWidth="1"/>
    <col min="5899" max="6125" width="9" style="89"/>
    <col min="6126" max="6126" width="12.19921875" style="89" customWidth="1"/>
    <col min="6127" max="6146" width="0" style="89" hidden="1" customWidth="1"/>
    <col min="6147" max="6154" width="9.5" style="89" customWidth="1"/>
    <col min="6155" max="6381" width="9" style="89"/>
    <col min="6382" max="6382" width="12.19921875" style="89" customWidth="1"/>
    <col min="6383" max="6402" width="0" style="89" hidden="1" customWidth="1"/>
    <col min="6403" max="6410" width="9.5" style="89" customWidth="1"/>
    <col min="6411" max="6637" width="9" style="89"/>
    <col min="6638" max="6638" width="12.19921875" style="89" customWidth="1"/>
    <col min="6639" max="6658" width="0" style="89" hidden="1" customWidth="1"/>
    <col min="6659" max="6666" width="9.5" style="89" customWidth="1"/>
    <col min="6667" max="6893" width="9" style="89"/>
    <col min="6894" max="6894" width="12.19921875" style="89" customWidth="1"/>
    <col min="6895" max="6914" width="0" style="89" hidden="1" customWidth="1"/>
    <col min="6915" max="6922" width="9.5" style="89" customWidth="1"/>
    <col min="6923" max="7149" width="9" style="89"/>
    <col min="7150" max="7150" width="12.19921875" style="89" customWidth="1"/>
    <col min="7151" max="7170" width="0" style="89" hidden="1" customWidth="1"/>
    <col min="7171" max="7178" width="9.5" style="89" customWidth="1"/>
    <col min="7179" max="7405" width="9" style="89"/>
    <col min="7406" max="7406" width="12.19921875" style="89" customWidth="1"/>
    <col min="7407" max="7426" width="0" style="89" hidden="1" customWidth="1"/>
    <col min="7427" max="7434" width="9.5" style="89" customWidth="1"/>
    <col min="7435" max="7661" width="9" style="89"/>
    <col min="7662" max="7662" width="12.19921875" style="89" customWidth="1"/>
    <col min="7663" max="7682" width="0" style="89" hidden="1" customWidth="1"/>
    <col min="7683" max="7690" width="9.5" style="89" customWidth="1"/>
    <col min="7691" max="7917" width="9" style="89"/>
    <col min="7918" max="7918" width="12.19921875" style="89" customWidth="1"/>
    <col min="7919" max="7938" width="0" style="89" hidden="1" customWidth="1"/>
    <col min="7939" max="7946" width="9.5" style="89" customWidth="1"/>
    <col min="7947" max="8173" width="9" style="89"/>
    <col min="8174" max="8174" width="12.19921875" style="89" customWidth="1"/>
    <col min="8175" max="8194" width="0" style="89" hidden="1" customWidth="1"/>
    <col min="8195" max="8202" width="9.5" style="89" customWidth="1"/>
    <col min="8203" max="8429" width="9" style="89"/>
    <col min="8430" max="8430" width="12.19921875" style="89" customWidth="1"/>
    <col min="8431" max="8450" width="0" style="89" hidden="1" customWidth="1"/>
    <col min="8451" max="8458" width="9.5" style="89" customWidth="1"/>
    <col min="8459" max="8685" width="9" style="89"/>
    <col min="8686" max="8686" width="12.19921875" style="89" customWidth="1"/>
    <col min="8687" max="8706" width="0" style="89" hidden="1" customWidth="1"/>
    <col min="8707" max="8714" width="9.5" style="89" customWidth="1"/>
    <col min="8715" max="8941" width="9" style="89"/>
    <col min="8942" max="8942" width="12.19921875" style="89" customWidth="1"/>
    <col min="8943" max="8962" width="0" style="89" hidden="1" customWidth="1"/>
    <col min="8963" max="8970" width="9.5" style="89" customWidth="1"/>
    <col min="8971" max="9197" width="9" style="89"/>
    <col min="9198" max="9198" width="12.19921875" style="89" customWidth="1"/>
    <col min="9199" max="9218" width="0" style="89" hidden="1" customWidth="1"/>
    <col min="9219" max="9226" width="9.5" style="89" customWidth="1"/>
    <col min="9227" max="9453" width="9" style="89"/>
    <col min="9454" max="9454" width="12.19921875" style="89" customWidth="1"/>
    <col min="9455" max="9474" width="0" style="89" hidden="1" customWidth="1"/>
    <col min="9475" max="9482" width="9.5" style="89" customWidth="1"/>
    <col min="9483" max="9709" width="9" style="89"/>
    <col min="9710" max="9710" width="12.19921875" style="89" customWidth="1"/>
    <col min="9711" max="9730" width="0" style="89" hidden="1" customWidth="1"/>
    <col min="9731" max="9738" width="9.5" style="89" customWidth="1"/>
    <col min="9739" max="9965" width="9" style="89"/>
    <col min="9966" max="9966" width="12.19921875" style="89" customWidth="1"/>
    <col min="9967" max="9986" width="0" style="89" hidden="1" customWidth="1"/>
    <col min="9987" max="9994" width="9.5" style="89" customWidth="1"/>
    <col min="9995" max="10221" width="9" style="89"/>
    <col min="10222" max="10222" width="12.19921875" style="89" customWidth="1"/>
    <col min="10223" max="10242" width="0" style="89" hidden="1" customWidth="1"/>
    <col min="10243" max="10250" width="9.5" style="89" customWidth="1"/>
    <col min="10251" max="10477" width="9" style="89"/>
    <col min="10478" max="10478" width="12.19921875" style="89" customWidth="1"/>
    <col min="10479" max="10498" width="0" style="89" hidden="1" customWidth="1"/>
    <col min="10499" max="10506" width="9.5" style="89" customWidth="1"/>
    <col min="10507" max="10733" width="9" style="89"/>
    <col min="10734" max="10734" width="12.19921875" style="89" customWidth="1"/>
    <col min="10735" max="10754" width="0" style="89" hidden="1" customWidth="1"/>
    <col min="10755" max="10762" width="9.5" style="89" customWidth="1"/>
    <col min="10763" max="10989" width="9" style="89"/>
    <col min="10990" max="10990" width="12.19921875" style="89" customWidth="1"/>
    <col min="10991" max="11010" width="0" style="89" hidden="1" customWidth="1"/>
    <col min="11011" max="11018" width="9.5" style="89" customWidth="1"/>
    <col min="11019" max="11245" width="9" style="89"/>
    <col min="11246" max="11246" width="12.19921875" style="89" customWidth="1"/>
    <col min="11247" max="11266" width="0" style="89" hidden="1" customWidth="1"/>
    <col min="11267" max="11274" width="9.5" style="89" customWidth="1"/>
    <col min="11275" max="11501" width="9" style="89"/>
    <col min="11502" max="11502" width="12.19921875" style="89" customWidth="1"/>
    <col min="11503" max="11522" width="0" style="89" hidden="1" customWidth="1"/>
    <col min="11523" max="11530" width="9.5" style="89" customWidth="1"/>
    <col min="11531" max="11757" width="9" style="89"/>
    <col min="11758" max="11758" width="12.19921875" style="89" customWidth="1"/>
    <col min="11759" max="11778" width="0" style="89" hidden="1" customWidth="1"/>
    <col min="11779" max="11786" width="9.5" style="89" customWidth="1"/>
    <col min="11787" max="12013" width="9" style="89"/>
    <col min="12014" max="12014" width="12.19921875" style="89" customWidth="1"/>
    <col min="12015" max="12034" width="0" style="89" hidden="1" customWidth="1"/>
    <col min="12035" max="12042" width="9.5" style="89" customWidth="1"/>
    <col min="12043" max="12269" width="9" style="89"/>
    <col min="12270" max="12270" width="12.19921875" style="89" customWidth="1"/>
    <col min="12271" max="12290" width="0" style="89" hidden="1" customWidth="1"/>
    <col min="12291" max="12298" width="9.5" style="89" customWidth="1"/>
    <col min="12299" max="12525" width="9" style="89"/>
    <col min="12526" max="12526" width="12.19921875" style="89" customWidth="1"/>
    <col min="12527" max="12546" width="0" style="89" hidden="1" customWidth="1"/>
    <col min="12547" max="12554" width="9.5" style="89" customWidth="1"/>
    <col min="12555" max="12781" width="9" style="89"/>
    <col min="12782" max="12782" width="12.19921875" style="89" customWidth="1"/>
    <col min="12783" max="12802" width="0" style="89" hidden="1" customWidth="1"/>
    <col min="12803" max="12810" width="9.5" style="89" customWidth="1"/>
    <col min="12811" max="13037" width="9" style="89"/>
    <col min="13038" max="13038" width="12.19921875" style="89" customWidth="1"/>
    <col min="13039" max="13058" width="0" style="89" hidden="1" customWidth="1"/>
    <col min="13059" max="13066" width="9.5" style="89" customWidth="1"/>
    <col min="13067" max="13293" width="9" style="89"/>
    <col min="13294" max="13294" width="12.19921875" style="89" customWidth="1"/>
    <col min="13295" max="13314" width="0" style="89" hidden="1" customWidth="1"/>
    <col min="13315" max="13322" width="9.5" style="89" customWidth="1"/>
    <col min="13323" max="13549" width="9" style="89"/>
    <col min="13550" max="13550" width="12.19921875" style="89" customWidth="1"/>
    <col min="13551" max="13570" width="0" style="89" hidden="1" customWidth="1"/>
    <col min="13571" max="13578" width="9.5" style="89" customWidth="1"/>
    <col min="13579" max="13805" width="9" style="89"/>
    <col min="13806" max="13806" width="12.19921875" style="89" customWidth="1"/>
    <col min="13807" max="13826" width="0" style="89" hidden="1" customWidth="1"/>
    <col min="13827" max="13834" width="9.5" style="89" customWidth="1"/>
    <col min="13835" max="14061" width="9" style="89"/>
    <col min="14062" max="14062" width="12.19921875" style="89" customWidth="1"/>
    <col min="14063" max="14082" width="0" style="89" hidden="1" customWidth="1"/>
    <col min="14083" max="14090" width="9.5" style="89" customWidth="1"/>
    <col min="14091" max="14317" width="9" style="89"/>
    <col min="14318" max="14318" width="12.19921875" style="89" customWidth="1"/>
    <col min="14319" max="14338" width="0" style="89" hidden="1" customWidth="1"/>
    <col min="14339" max="14346" width="9.5" style="89" customWidth="1"/>
    <col min="14347" max="14573" width="9" style="89"/>
    <col min="14574" max="14574" width="12.19921875" style="89" customWidth="1"/>
    <col min="14575" max="14594" width="0" style="89" hidden="1" customWidth="1"/>
    <col min="14595" max="14602" width="9.5" style="89" customWidth="1"/>
    <col min="14603" max="14829" width="9" style="89"/>
    <col min="14830" max="14830" width="12.19921875" style="89" customWidth="1"/>
    <col min="14831" max="14850" width="0" style="89" hidden="1" customWidth="1"/>
    <col min="14851" max="14858" width="9.5" style="89" customWidth="1"/>
    <col min="14859" max="15085" width="9" style="89"/>
    <col min="15086" max="15086" width="12.19921875" style="89" customWidth="1"/>
    <col min="15087" max="15106" width="0" style="89" hidden="1" customWidth="1"/>
    <col min="15107" max="15114" width="9.5" style="89" customWidth="1"/>
    <col min="15115" max="15341" width="9" style="89"/>
    <col min="15342" max="15342" width="12.19921875" style="89" customWidth="1"/>
    <col min="15343" max="15362" width="0" style="89" hidden="1" customWidth="1"/>
    <col min="15363" max="15370" width="9.5" style="89" customWidth="1"/>
    <col min="15371" max="15597" width="9" style="89"/>
    <col min="15598" max="15598" width="12.19921875" style="89" customWidth="1"/>
    <col min="15599" max="15618" width="0" style="89" hidden="1" customWidth="1"/>
    <col min="15619" max="15626" width="9.5" style="89" customWidth="1"/>
    <col min="15627" max="15853" width="9" style="89"/>
    <col min="15854" max="15854" width="12.19921875" style="89" customWidth="1"/>
    <col min="15855" max="15874" width="0" style="89" hidden="1" customWidth="1"/>
    <col min="15875" max="15882" width="9.5" style="89" customWidth="1"/>
    <col min="15883" max="16109" width="9" style="89"/>
    <col min="16110" max="16110" width="12.19921875" style="89" customWidth="1"/>
    <col min="16111" max="16130" width="0" style="89" hidden="1" customWidth="1"/>
    <col min="16131" max="16138" width="9.5" style="89" customWidth="1"/>
    <col min="16139" max="16384" width="9" style="89"/>
  </cols>
  <sheetData>
    <row r="2" spans="2:10" ht="19.5" customHeight="1" x14ac:dyDescent="0.45">
      <c r="B2" s="88" t="s">
        <v>408</v>
      </c>
    </row>
    <row r="3" spans="2:10" ht="18.75" customHeight="1" thickBot="1" x14ac:dyDescent="0.2">
      <c r="C3" s="1018"/>
      <c r="D3" s="1019"/>
      <c r="E3" s="420"/>
      <c r="F3" s="420"/>
      <c r="G3" s="1018"/>
      <c r="H3" s="1019"/>
      <c r="I3" s="1018" t="s">
        <v>103</v>
      </c>
      <c r="J3" s="1019"/>
    </row>
    <row r="4" spans="2:10" ht="24" customHeight="1" x14ac:dyDescent="0.45">
      <c r="B4" s="1020"/>
      <c r="C4" s="1022" t="s">
        <v>391</v>
      </c>
      <c r="D4" s="1022"/>
      <c r="E4" s="1022">
        <v>4</v>
      </c>
      <c r="F4" s="1022"/>
      <c r="G4" s="1022">
        <v>5</v>
      </c>
      <c r="H4" s="1022"/>
      <c r="I4" s="1023">
        <v>6</v>
      </c>
      <c r="J4" s="1024"/>
    </row>
    <row r="5" spans="2:10" ht="24" customHeight="1" x14ac:dyDescent="0.45">
      <c r="B5" s="1021"/>
      <c r="C5" s="90" t="s">
        <v>106</v>
      </c>
      <c r="D5" s="90" t="s">
        <v>105</v>
      </c>
      <c r="E5" s="91" t="s">
        <v>104</v>
      </c>
      <c r="F5" s="91" t="s">
        <v>105</v>
      </c>
      <c r="G5" s="90" t="s">
        <v>106</v>
      </c>
      <c r="H5" s="90" t="s">
        <v>105</v>
      </c>
      <c r="I5" s="91" t="s">
        <v>106</v>
      </c>
      <c r="J5" s="92" t="s">
        <v>105</v>
      </c>
    </row>
    <row r="6" spans="2:10" ht="30" customHeight="1" x14ac:dyDescent="0.45">
      <c r="B6" s="93" t="s">
        <v>107</v>
      </c>
      <c r="C6" s="94">
        <v>58554</v>
      </c>
      <c r="D6" s="95">
        <v>226919</v>
      </c>
      <c r="E6" s="95">
        <v>61227</v>
      </c>
      <c r="F6" s="95">
        <v>226839</v>
      </c>
      <c r="G6" s="94">
        <v>60186</v>
      </c>
      <c r="H6" s="95">
        <v>215044</v>
      </c>
      <c r="I6" s="96">
        <v>55407</v>
      </c>
      <c r="J6" s="97">
        <v>200961</v>
      </c>
    </row>
    <row r="7" spans="2:10" ht="30" customHeight="1" x14ac:dyDescent="0.45">
      <c r="B7" s="93" t="s">
        <v>108</v>
      </c>
      <c r="C7" s="98">
        <v>11155</v>
      </c>
      <c r="D7" s="95">
        <v>39365</v>
      </c>
      <c r="E7" s="95">
        <v>11098</v>
      </c>
      <c r="F7" s="95">
        <v>35121</v>
      </c>
      <c r="G7" s="98">
        <v>17342</v>
      </c>
      <c r="H7" s="95">
        <v>52420</v>
      </c>
      <c r="I7" s="99">
        <v>16630</v>
      </c>
      <c r="J7" s="97">
        <v>51879</v>
      </c>
    </row>
    <row r="8" spans="2:10" ht="30" customHeight="1" x14ac:dyDescent="0.45">
      <c r="B8" s="93" t="s">
        <v>109</v>
      </c>
      <c r="C8" s="98">
        <v>5042</v>
      </c>
      <c r="D8" s="95">
        <v>16916</v>
      </c>
      <c r="E8" s="95">
        <v>5122</v>
      </c>
      <c r="F8" s="95">
        <v>15523</v>
      </c>
      <c r="G8" s="98">
        <v>4927</v>
      </c>
      <c r="H8" s="95">
        <v>13923</v>
      </c>
      <c r="I8" s="99">
        <v>5040</v>
      </c>
      <c r="J8" s="97">
        <v>14669</v>
      </c>
    </row>
    <row r="9" spans="2:10" ht="30" customHeight="1" x14ac:dyDescent="0.45">
      <c r="B9" s="93" t="s">
        <v>110</v>
      </c>
      <c r="C9" s="98">
        <v>4871</v>
      </c>
      <c r="D9" s="95">
        <v>17445</v>
      </c>
      <c r="E9" s="95">
        <v>4725</v>
      </c>
      <c r="F9" s="95">
        <v>14769</v>
      </c>
      <c r="G9" s="98">
        <v>4796</v>
      </c>
      <c r="H9" s="95">
        <v>13803</v>
      </c>
      <c r="I9" s="99">
        <v>4476</v>
      </c>
      <c r="J9" s="97">
        <v>13191</v>
      </c>
    </row>
    <row r="10" spans="2:10" ht="30" customHeight="1" x14ac:dyDescent="0.45">
      <c r="B10" s="93" t="s">
        <v>111</v>
      </c>
      <c r="C10" s="98">
        <v>8481</v>
      </c>
      <c r="D10" s="95">
        <v>30769</v>
      </c>
      <c r="E10" s="95">
        <v>8847</v>
      </c>
      <c r="F10" s="95">
        <v>29821</v>
      </c>
      <c r="G10" s="98">
        <v>8116</v>
      </c>
      <c r="H10" s="95">
        <v>25834</v>
      </c>
      <c r="I10" s="99">
        <v>5782</v>
      </c>
      <c r="J10" s="97">
        <v>19057</v>
      </c>
    </row>
    <row r="11" spans="2:10" ht="30" customHeight="1" x14ac:dyDescent="0.45">
      <c r="B11" s="93" t="s">
        <v>112</v>
      </c>
      <c r="C11" s="98">
        <v>6482</v>
      </c>
      <c r="D11" s="95">
        <v>22324</v>
      </c>
      <c r="E11" s="95">
        <v>6849</v>
      </c>
      <c r="F11" s="95">
        <v>22164</v>
      </c>
      <c r="G11" s="98">
        <v>6833</v>
      </c>
      <c r="H11" s="95">
        <v>21779</v>
      </c>
      <c r="I11" s="99">
        <v>6192</v>
      </c>
      <c r="J11" s="97">
        <v>20398</v>
      </c>
    </row>
    <row r="12" spans="2:10" ht="30" customHeight="1" thickBot="1" x14ac:dyDescent="0.5">
      <c r="B12" s="100" t="s">
        <v>113</v>
      </c>
      <c r="C12" s="101">
        <f t="shared" ref="C12:F12" si="0">SUM(C6:C11)</f>
        <v>94585</v>
      </c>
      <c r="D12" s="101">
        <f t="shared" si="0"/>
        <v>353738</v>
      </c>
      <c r="E12" s="421">
        <f t="shared" si="0"/>
        <v>97868</v>
      </c>
      <c r="F12" s="421">
        <f t="shared" si="0"/>
        <v>344237</v>
      </c>
      <c r="G12" s="101">
        <v>102200</v>
      </c>
      <c r="H12" s="101">
        <v>342803</v>
      </c>
      <c r="I12" s="102">
        <v>93527</v>
      </c>
      <c r="J12" s="103">
        <v>320155</v>
      </c>
    </row>
    <row r="13" spans="2:10" ht="30.75" customHeight="1" x14ac:dyDescent="0.45">
      <c r="B13" s="104" t="s">
        <v>102</v>
      </c>
    </row>
  </sheetData>
  <mergeCells count="8">
    <mergeCell ref="C3:D3"/>
    <mergeCell ref="I3:J3"/>
    <mergeCell ref="B4:B5"/>
    <mergeCell ref="C4:D4"/>
    <mergeCell ref="I4:J4"/>
    <mergeCell ref="E4:F4"/>
    <mergeCell ref="G3:H3"/>
    <mergeCell ref="G4:H4"/>
  </mergeCells>
  <phoneticPr fontId="8"/>
  <pageMargins left="0.61944444444444446" right="0.15972222222222221" top="1" bottom="1" header="0.51180555555555551" footer="0.51180555555555551"/>
  <pageSetup paperSize="9" firstPageNumber="4294963191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2:L10"/>
  <sheetViews>
    <sheetView showGridLines="0" workbookViewId="0">
      <selection activeCell="C6" sqref="C6"/>
    </sheetView>
  </sheetViews>
  <sheetFormatPr defaultColWidth="9" defaultRowHeight="13.2" x14ac:dyDescent="0.2"/>
  <cols>
    <col min="1" max="1" width="9" style="318" customWidth="1"/>
    <col min="2" max="2" width="12.8984375" style="317" customWidth="1"/>
    <col min="3" max="9" width="10.59765625" style="317" customWidth="1"/>
    <col min="10" max="256" width="9" style="318"/>
    <col min="257" max="257" width="9" style="318" customWidth="1"/>
    <col min="258" max="258" width="11.19921875" style="318" customWidth="1"/>
    <col min="259" max="265" width="10.59765625" style="318" customWidth="1"/>
    <col min="266" max="512" width="9" style="318"/>
    <col min="513" max="513" width="9" style="318" customWidth="1"/>
    <col min="514" max="514" width="11.19921875" style="318" customWidth="1"/>
    <col min="515" max="521" width="10.59765625" style="318" customWidth="1"/>
    <col min="522" max="768" width="9" style="318"/>
    <col min="769" max="769" width="9" style="318" customWidth="1"/>
    <col min="770" max="770" width="11.19921875" style="318" customWidth="1"/>
    <col min="771" max="777" width="10.59765625" style="318" customWidth="1"/>
    <col min="778" max="1024" width="9" style="318"/>
    <col min="1025" max="1025" width="9" style="318" customWidth="1"/>
    <col min="1026" max="1026" width="11.19921875" style="318" customWidth="1"/>
    <col min="1027" max="1033" width="10.59765625" style="318" customWidth="1"/>
    <col min="1034" max="1280" width="9" style="318"/>
    <col min="1281" max="1281" width="9" style="318" customWidth="1"/>
    <col min="1282" max="1282" width="11.19921875" style="318" customWidth="1"/>
    <col min="1283" max="1289" width="10.59765625" style="318" customWidth="1"/>
    <col min="1290" max="1536" width="9" style="318"/>
    <col min="1537" max="1537" width="9" style="318" customWidth="1"/>
    <col min="1538" max="1538" width="11.19921875" style="318" customWidth="1"/>
    <col min="1539" max="1545" width="10.59765625" style="318" customWidth="1"/>
    <col min="1546" max="1792" width="9" style="318"/>
    <col min="1793" max="1793" width="9" style="318" customWidth="1"/>
    <col min="1794" max="1794" width="11.19921875" style="318" customWidth="1"/>
    <col min="1795" max="1801" width="10.59765625" style="318" customWidth="1"/>
    <col min="1802" max="2048" width="9" style="318"/>
    <col min="2049" max="2049" width="9" style="318" customWidth="1"/>
    <col min="2050" max="2050" width="11.19921875" style="318" customWidth="1"/>
    <col min="2051" max="2057" width="10.59765625" style="318" customWidth="1"/>
    <col min="2058" max="2304" width="9" style="318"/>
    <col min="2305" max="2305" width="9" style="318" customWidth="1"/>
    <col min="2306" max="2306" width="11.19921875" style="318" customWidth="1"/>
    <col min="2307" max="2313" width="10.59765625" style="318" customWidth="1"/>
    <col min="2314" max="2560" width="9" style="318"/>
    <col min="2561" max="2561" width="9" style="318" customWidth="1"/>
    <col min="2562" max="2562" width="11.19921875" style="318" customWidth="1"/>
    <col min="2563" max="2569" width="10.59765625" style="318" customWidth="1"/>
    <col min="2570" max="2816" width="9" style="318"/>
    <col min="2817" max="2817" width="9" style="318" customWidth="1"/>
    <col min="2818" max="2818" width="11.19921875" style="318" customWidth="1"/>
    <col min="2819" max="2825" width="10.59765625" style="318" customWidth="1"/>
    <col min="2826" max="3072" width="9" style="318"/>
    <col min="3073" max="3073" width="9" style="318" customWidth="1"/>
    <col min="3074" max="3074" width="11.19921875" style="318" customWidth="1"/>
    <col min="3075" max="3081" width="10.59765625" style="318" customWidth="1"/>
    <col min="3082" max="3328" width="9" style="318"/>
    <col min="3329" max="3329" width="9" style="318" customWidth="1"/>
    <col min="3330" max="3330" width="11.19921875" style="318" customWidth="1"/>
    <col min="3331" max="3337" width="10.59765625" style="318" customWidth="1"/>
    <col min="3338" max="3584" width="9" style="318"/>
    <col min="3585" max="3585" width="9" style="318" customWidth="1"/>
    <col min="3586" max="3586" width="11.19921875" style="318" customWidth="1"/>
    <col min="3587" max="3593" width="10.59765625" style="318" customWidth="1"/>
    <col min="3594" max="3840" width="9" style="318"/>
    <col min="3841" max="3841" width="9" style="318" customWidth="1"/>
    <col min="3842" max="3842" width="11.19921875" style="318" customWidth="1"/>
    <col min="3843" max="3849" width="10.59765625" style="318" customWidth="1"/>
    <col min="3850" max="4096" width="9" style="318"/>
    <col min="4097" max="4097" width="9" style="318" customWidth="1"/>
    <col min="4098" max="4098" width="11.19921875" style="318" customWidth="1"/>
    <col min="4099" max="4105" width="10.59765625" style="318" customWidth="1"/>
    <col min="4106" max="4352" width="9" style="318"/>
    <col min="4353" max="4353" width="9" style="318" customWidth="1"/>
    <col min="4354" max="4354" width="11.19921875" style="318" customWidth="1"/>
    <col min="4355" max="4361" width="10.59765625" style="318" customWidth="1"/>
    <col min="4362" max="4608" width="9" style="318"/>
    <col min="4609" max="4609" width="9" style="318" customWidth="1"/>
    <col min="4610" max="4610" width="11.19921875" style="318" customWidth="1"/>
    <col min="4611" max="4617" width="10.59765625" style="318" customWidth="1"/>
    <col min="4618" max="4864" width="9" style="318"/>
    <col min="4865" max="4865" width="9" style="318" customWidth="1"/>
    <col min="4866" max="4866" width="11.19921875" style="318" customWidth="1"/>
    <col min="4867" max="4873" width="10.59765625" style="318" customWidth="1"/>
    <col min="4874" max="5120" width="9" style="318"/>
    <col min="5121" max="5121" width="9" style="318" customWidth="1"/>
    <col min="5122" max="5122" width="11.19921875" style="318" customWidth="1"/>
    <col min="5123" max="5129" width="10.59765625" style="318" customWidth="1"/>
    <col min="5130" max="5376" width="9" style="318"/>
    <col min="5377" max="5377" width="9" style="318" customWidth="1"/>
    <col min="5378" max="5378" width="11.19921875" style="318" customWidth="1"/>
    <col min="5379" max="5385" width="10.59765625" style="318" customWidth="1"/>
    <col min="5386" max="5632" width="9" style="318"/>
    <col min="5633" max="5633" width="9" style="318" customWidth="1"/>
    <col min="5634" max="5634" width="11.19921875" style="318" customWidth="1"/>
    <col min="5635" max="5641" width="10.59765625" style="318" customWidth="1"/>
    <col min="5642" max="5888" width="9" style="318"/>
    <col min="5889" max="5889" width="9" style="318" customWidth="1"/>
    <col min="5890" max="5890" width="11.19921875" style="318" customWidth="1"/>
    <col min="5891" max="5897" width="10.59765625" style="318" customWidth="1"/>
    <col min="5898" max="6144" width="9" style="318"/>
    <col min="6145" max="6145" width="9" style="318" customWidth="1"/>
    <col min="6146" max="6146" width="11.19921875" style="318" customWidth="1"/>
    <col min="6147" max="6153" width="10.59765625" style="318" customWidth="1"/>
    <col min="6154" max="6400" width="9" style="318"/>
    <col min="6401" max="6401" width="9" style="318" customWidth="1"/>
    <col min="6402" max="6402" width="11.19921875" style="318" customWidth="1"/>
    <col min="6403" max="6409" width="10.59765625" style="318" customWidth="1"/>
    <col min="6410" max="6656" width="9" style="318"/>
    <col min="6657" max="6657" width="9" style="318" customWidth="1"/>
    <col min="6658" max="6658" width="11.19921875" style="318" customWidth="1"/>
    <col min="6659" max="6665" width="10.59765625" style="318" customWidth="1"/>
    <col min="6666" max="6912" width="9" style="318"/>
    <col min="6913" max="6913" width="9" style="318" customWidth="1"/>
    <col min="6914" max="6914" width="11.19921875" style="318" customWidth="1"/>
    <col min="6915" max="6921" width="10.59765625" style="318" customWidth="1"/>
    <col min="6922" max="7168" width="9" style="318"/>
    <col min="7169" max="7169" width="9" style="318" customWidth="1"/>
    <col min="7170" max="7170" width="11.19921875" style="318" customWidth="1"/>
    <col min="7171" max="7177" width="10.59765625" style="318" customWidth="1"/>
    <col min="7178" max="7424" width="9" style="318"/>
    <col min="7425" max="7425" width="9" style="318" customWidth="1"/>
    <col min="7426" max="7426" width="11.19921875" style="318" customWidth="1"/>
    <col min="7427" max="7433" width="10.59765625" style="318" customWidth="1"/>
    <col min="7434" max="7680" width="9" style="318"/>
    <col min="7681" max="7681" width="9" style="318" customWidth="1"/>
    <col min="7682" max="7682" width="11.19921875" style="318" customWidth="1"/>
    <col min="7683" max="7689" width="10.59765625" style="318" customWidth="1"/>
    <col min="7690" max="7936" width="9" style="318"/>
    <col min="7937" max="7937" width="9" style="318" customWidth="1"/>
    <col min="7938" max="7938" width="11.19921875" style="318" customWidth="1"/>
    <col min="7939" max="7945" width="10.59765625" style="318" customWidth="1"/>
    <col min="7946" max="8192" width="9" style="318"/>
    <col min="8193" max="8193" width="9" style="318" customWidth="1"/>
    <col min="8194" max="8194" width="11.19921875" style="318" customWidth="1"/>
    <col min="8195" max="8201" width="10.59765625" style="318" customWidth="1"/>
    <col min="8202" max="8448" width="9" style="318"/>
    <col min="8449" max="8449" width="9" style="318" customWidth="1"/>
    <col min="8450" max="8450" width="11.19921875" style="318" customWidth="1"/>
    <col min="8451" max="8457" width="10.59765625" style="318" customWidth="1"/>
    <col min="8458" max="8704" width="9" style="318"/>
    <col min="8705" max="8705" width="9" style="318" customWidth="1"/>
    <col min="8706" max="8706" width="11.19921875" style="318" customWidth="1"/>
    <col min="8707" max="8713" width="10.59765625" style="318" customWidth="1"/>
    <col min="8714" max="8960" width="9" style="318"/>
    <col min="8961" max="8961" width="9" style="318" customWidth="1"/>
    <col min="8962" max="8962" width="11.19921875" style="318" customWidth="1"/>
    <col min="8963" max="8969" width="10.59765625" style="318" customWidth="1"/>
    <col min="8970" max="9216" width="9" style="318"/>
    <col min="9217" max="9217" width="9" style="318" customWidth="1"/>
    <col min="9218" max="9218" width="11.19921875" style="318" customWidth="1"/>
    <col min="9219" max="9225" width="10.59765625" style="318" customWidth="1"/>
    <col min="9226" max="9472" width="9" style="318"/>
    <col min="9473" max="9473" width="9" style="318" customWidth="1"/>
    <col min="9474" max="9474" width="11.19921875" style="318" customWidth="1"/>
    <col min="9475" max="9481" width="10.59765625" style="318" customWidth="1"/>
    <col min="9482" max="9728" width="9" style="318"/>
    <col min="9729" max="9729" width="9" style="318" customWidth="1"/>
    <col min="9730" max="9730" width="11.19921875" style="318" customWidth="1"/>
    <col min="9731" max="9737" width="10.59765625" style="318" customWidth="1"/>
    <col min="9738" max="9984" width="9" style="318"/>
    <col min="9985" max="9985" width="9" style="318" customWidth="1"/>
    <col min="9986" max="9986" width="11.19921875" style="318" customWidth="1"/>
    <col min="9987" max="9993" width="10.59765625" style="318" customWidth="1"/>
    <col min="9994" max="10240" width="9" style="318"/>
    <col min="10241" max="10241" width="9" style="318" customWidth="1"/>
    <col min="10242" max="10242" width="11.19921875" style="318" customWidth="1"/>
    <col min="10243" max="10249" width="10.59765625" style="318" customWidth="1"/>
    <col min="10250" max="10496" width="9" style="318"/>
    <col min="10497" max="10497" width="9" style="318" customWidth="1"/>
    <col min="10498" max="10498" width="11.19921875" style="318" customWidth="1"/>
    <col min="10499" max="10505" width="10.59765625" style="318" customWidth="1"/>
    <col min="10506" max="10752" width="9" style="318"/>
    <col min="10753" max="10753" width="9" style="318" customWidth="1"/>
    <col min="10754" max="10754" width="11.19921875" style="318" customWidth="1"/>
    <col min="10755" max="10761" width="10.59765625" style="318" customWidth="1"/>
    <col min="10762" max="11008" width="9" style="318"/>
    <col min="11009" max="11009" width="9" style="318" customWidth="1"/>
    <col min="11010" max="11010" width="11.19921875" style="318" customWidth="1"/>
    <col min="11011" max="11017" width="10.59765625" style="318" customWidth="1"/>
    <col min="11018" max="11264" width="9" style="318"/>
    <col min="11265" max="11265" width="9" style="318" customWidth="1"/>
    <col min="11266" max="11266" width="11.19921875" style="318" customWidth="1"/>
    <col min="11267" max="11273" width="10.59765625" style="318" customWidth="1"/>
    <col min="11274" max="11520" width="9" style="318"/>
    <col min="11521" max="11521" width="9" style="318" customWidth="1"/>
    <col min="11522" max="11522" width="11.19921875" style="318" customWidth="1"/>
    <col min="11523" max="11529" width="10.59765625" style="318" customWidth="1"/>
    <col min="11530" max="11776" width="9" style="318"/>
    <col min="11777" max="11777" width="9" style="318" customWidth="1"/>
    <col min="11778" max="11778" width="11.19921875" style="318" customWidth="1"/>
    <col min="11779" max="11785" width="10.59765625" style="318" customWidth="1"/>
    <col min="11786" max="12032" width="9" style="318"/>
    <col min="12033" max="12033" width="9" style="318" customWidth="1"/>
    <col min="12034" max="12034" width="11.19921875" style="318" customWidth="1"/>
    <col min="12035" max="12041" width="10.59765625" style="318" customWidth="1"/>
    <col min="12042" max="12288" width="9" style="318"/>
    <col min="12289" max="12289" width="9" style="318" customWidth="1"/>
    <col min="12290" max="12290" width="11.19921875" style="318" customWidth="1"/>
    <col min="12291" max="12297" width="10.59765625" style="318" customWidth="1"/>
    <col min="12298" max="12544" width="9" style="318"/>
    <col min="12545" max="12545" width="9" style="318" customWidth="1"/>
    <col min="12546" max="12546" width="11.19921875" style="318" customWidth="1"/>
    <col min="12547" max="12553" width="10.59765625" style="318" customWidth="1"/>
    <col min="12554" max="12800" width="9" style="318"/>
    <col min="12801" max="12801" width="9" style="318" customWidth="1"/>
    <col min="12802" max="12802" width="11.19921875" style="318" customWidth="1"/>
    <col min="12803" max="12809" width="10.59765625" style="318" customWidth="1"/>
    <col min="12810" max="13056" width="9" style="318"/>
    <col min="13057" max="13057" width="9" style="318" customWidth="1"/>
    <col min="13058" max="13058" width="11.19921875" style="318" customWidth="1"/>
    <col min="13059" max="13065" width="10.59765625" style="318" customWidth="1"/>
    <col min="13066" max="13312" width="9" style="318"/>
    <col min="13313" max="13313" width="9" style="318" customWidth="1"/>
    <col min="13314" max="13314" width="11.19921875" style="318" customWidth="1"/>
    <col min="13315" max="13321" width="10.59765625" style="318" customWidth="1"/>
    <col min="13322" max="13568" width="9" style="318"/>
    <col min="13569" max="13569" width="9" style="318" customWidth="1"/>
    <col min="13570" max="13570" width="11.19921875" style="318" customWidth="1"/>
    <col min="13571" max="13577" width="10.59765625" style="318" customWidth="1"/>
    <col min="13578" max="13824" width="9" style="318"/>
    <col min="13825" max="13825" width="9" style="318" customWidth="1"/>
    <col min="13826" max="13826" width="11.19921875" style="318" customWidth="1"/>
    <col min="13827" max="13833" width="10.59765625" style="318" customWidth="1"/>
    <col min="13834" max="14080" width="9" style="318"/>
    <col min="14081" max="14081" width="9" style="318" customWidth="1"/>
    <col min="14082" max="14082" width="11.19921875" style="318" customWidth="1"/>
    <col min="14083" max="14089" width="10.59765625" style="318" customWidth="1"/>
    <col min="14090" max="14336" width="9" style="318"/>
    <col min="14337" max="14337" width="9" style="318" customWidth="1"/>
    <col min="14338" max="14338" width="11.19921875" style="318" customWidth="1"/>
    <col min="14339" max="14345" width="10.59765625" style="318" customWidth="1"/>
    <col min="14346" max="14592" width="9" style="318"/>
    <col min="14593" max="14593" width="9" style="318" customWidth="1"/>
    <col min="14594" max="14594" width="11.19921875" style="318" customWidth="1"/>
    <col min="14595" max="14601" width="10.59765625" style="318" customWidth="1"/>
    <col min="14602" max="14848" width="9" style="318"/>
    <col min="14849" max="14849" width="9" style="318" customWidth="1"/>
    <col min="14850" max="14850" width="11.19921875" style="318" customWidth="1"/>
    <col min="14851" max="14857" width="10.59765625" style="318" customWidth="1"/>
    <col min="14858" max="15104" width="9" style="318"/>
    <col min="15105" max="15105" width="9" style="318" customWidth="1"/>
    <col min="15106" max="15106" width="11.19921875" style="318" customWidth="1"/>
    <col min="15107" max="15113" width="10.59765625" style="318" customWidth="1"/>
    <col min="15114" max="15360" width="9" style="318"/>
    <col min="15361" max="15361" width="9" style="318" customWidth="1"/>
    <col min="15362" max="15362" width="11.19921875" style="318" customWidth="1"/>
    <col min="15363" max="15369" width="10.59765625" style="318" customWidth="1"/>
    <col min="15370" max="15616" width="9" style="318"/>
    <col min="15617" max="15617" width="9" style="318" customWidth="1"/>
    <col min="15618" max="15618" width="11.19921875" style="318" customWidth="1"/>
    <col min="15619" max="15625" width="10.59765625" style="318" customWidth="1"/>
    <col min="15626" max="15872" width="9" style="318"/>
    <col min="15873" max="15873" width="9" style="318" customWidth="1"/>
    <col min="15874" max="15874" width="11.19921875" style="318" customWidth="1"/>
    <col min="15875" max="15881" width="10.59765625" style="318" customWidth="1"/>
    <col min="15882" max="16128" width="9" style="318"/>
    <col min="16129" max="16129" width="9" style="318" customWidth="1"/>
    <col min="16130" max="16130" width="11.19921875" style="318" customWidth="1"/>
    <col min="16131" max="16137" width="10.59765625" style="318" customWidth="1"/>
    <col min="16138" max="16384" width="9" style="318"/>
  </cols>
  <sheetData>
    <row r="2" spans="2:12" ht="16.2" x14ac:dyDescent="0.2">
      <c r="B2" s="1025" t="s">
        <v>409</v>
      </c>
      <c r="C2" s="1025"/>
      <c r="D2" s="1025"/>
      <c r="E2" s="1025"/>
      <c r="F2" s="1025"/>
    </row>
    <row r="3" spans="2:12" ht="13.8" thickBot="1" x14ac:dyDescent="0.25">
      <c r="I3" s="106" t="s">
        <v>170</v>
      </c>
    </row>
    <row r="4" spans="2:12" ht="19.5" customHeight="1" x14ac:dyDescent="0.2">
      <c r="B4" s="319" t="s">
        <v>15</v>
      </c>
      <c r="C4" s="348" t="s">
        <v>338</v>
      </c>
      <c r="D4" s="348" t="s">
        <v>339</v>
      </c>
      <c r="E4" s="348" t="s">
        <v>23</v>
      </c>
      <c r="F4" s="348" t="s">
        <v>24</v>
      </c>
      <c r="G4" s="348" t="s">
        <v>340</v>
      </c>
      <c r="H4" s="348" t="s">
        <v>341</v>
      </c>
      <c r="I4" s="320" t="s">
        <v>22</v>
      </c>
    </row>
    <row r="5" spans="2:12" ht="21" customHeight="1" x14ac:dyDescent="0.2">
      <c r="B5" s="337" t="s">
        <v>391</v>
      </c>
      <c r="C5" s="321">
        <v>1256</v>
      </c>
      <c r="D5" s="321">
        <v>1780</v>
      </c>
      <c r="E5" s="321">
        <v>1787</v>
      </c>
      <c r="F5" s="321">
        <v>1249</v>
      </c>
      <c r="G5" s="321">
        <v>2577</v>
      </c>
      <c r="H5" s="321">
        <v>459</v>
      </c>
      <c r="I5" s="322">
        <v>3036</v>
      </c>
    </row>
    <row r="6" spans="2:12" ht="21" customHeight="1" x14ac:dyDescent="0.2">
      <c r="B6" s="337">
        <v>4</v>
      </c>
      <c r="C6" s="321">
        <v>1277</v>
      </c>
      <c r="D6" s="321">
        <v>1925</v>
      </c>
      <c r="E6" s="321">
        <v>1860</v>
      </c>
      <c r="F6" s="321">
        <v>1340</v>
      </c>
      <c r="G6" s="321">
        <v>2466</v>
      </c>
      <c r="H6" s="321">
        <v>734</v>
      </c>
      <c r="I6" s="322">
        <v>3202</v>
      </c>
    </row>
    <row r="7" spans="2:12" ht="21" customHeight="1" x14ac:dyDescent="0.2">
      <c r="B7" s="337">
        <v>5</v>
      </c>
      <c r="C7" s="321">
        <v>1165</v>
      </c>
      <c r="D7" s="321">
        <v>1986</v>
      </c>
      <c r="E7" s="321">
        <v>1862</v>
      </c>
      <c r="F7" s="321">
        <v>1289</v>
      </c>
      <c r="G7" s="321">
        <v>2540</v>
      </c>
      <c r="H7" s="321">
        <v>611</v>
      </c>
      <c r="I7" s="322">
        <v>3151</v>
      </c>
    </row>
    <row r="8" spans="2:12" ht="21" customHeight="1" thickBot="1" x14ac:dyDescent="0.25">
      <c r="B8" s="731">
        <v>6</v>
      </c>
      <c r="C8" s="323">
        <v>2026</v>
      </c>
      <c r="D8" s="323">
        <v>2114</v>
      </c>
      <c r="E8" s="323">
        <v>2533</v>
      </c>
      <c r="F8" s="323">
        <v>1607</v>
      </c>
      <c r="G8" s="323">
        <v>3123</v>
      </c>
      <c r="H8" s="323">
        <v>1017</v>
      </c>
      <c r="I8" s="324">
        <v>4140</v>
      </c>
      <c r="J8" s="325"/>
      <c r="K8" s="325"/>
      <c r="L8" s="325"/>
    </row>
    <row r="9" spans="2:12" ht="36" customHeight="1" x14ac:dyDescent="0.2">
      <c r="B9" s="1026" t="s">
        <v>342</v>
      </c>
      <c r="C9" s="1027"/>
      <c r="D9" s="1027"/>
      <c r="G9" s="1028"/>
      <c r="H9" s="1028"/>
      <c r="I9" s="1028"/>
    </row>
    <row r="10" spans="2:12" ht="9.75" customHeight="1" x14ac:dyDescent="0.2">
      <c r="B10" s="1028"/>
      <c r="C10" s="1028"/>
      <c r="D10" s="1028"/>
      <c r="G10" s="1028"/>
      <c r="H10" s="1028"/>
      <c r="I10" s="1028"/>
    </row>
  </sheetData>
  <mergeCells count="5">
    <mergeCell ref="B2:F2"/>
    <mergeCell ref="B9:D9"/>
    <mergeCell ref="G9:I9"/>
    <mergeCell ref="B10:D10"/>
    <mergeCell ref="G10:I10"/>
  </mergeCells>
  <phoneticPr fontId="8"/>
  <pageMargins left="0.78680555555555598" right="0.78680555555555598" top="0.98333333333333295" bottom="0.98333333333333295" header="0.51111111111111096" footer="0.51111111111111096"/>
  <pageSetup paperSize="9" scale="90" firstPageNumber="4294963191" fitToHeight="0" orientation="portrait" useFirstPageNumber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J18"/>
  <sheetViews>
    <sheetView showGridLines="0" workbookViewId="0">
      <selection activeCell="F23" sqref="F23"/>
    </sheetView>
  </sheetViews>
  <sheetFormatPr defaultColWidth="9" defaultRowHeight="13.2" x14ac:dyDescent="0.45"/>
  <cols>
    <col min="1" max="1" width="9" style="32"/>
    <col min="2" max="2" width="12.59765625" style="32" customWidth="1"/>
    <col min="3" max="3" width="8.09765625" style="32" customWidth="1"/>
    <col min="4" max="4" width="10" style="32" customWidth="1"/>
    <col min="5" max="5" width="8.09765625" style="32" customWidth="1"/>
    <col min="6" max="6" width="10" style="32" customWidth="1"/>
    <col min="7" max="7" width="7.69921875" style="32" customWidth="1"/>
    <col min="8" max="8" width="10" style="32" customWidth="1"/>
    <col min="9" max="9" width="7.69921875" style="32" customWidth="1"/>
    <col min="10" max="10" width="10" style="32" customWidth="1"/>
    <col min="11" max="257" width="9" style="32"/>
    <col min="258" max="258" width="11.8984375" style="32" customWidth="1"/>
    <col min="259" max="259" width="8.09765625" style="32" customWidth="1"/>
    <col min="260" max="260" width="10" style="32" customWidth="1"/>
    <col min="261" max="261" width="8.09765625" style="32" customWidth="1"/>
    <col min="262" max="262" width="10" style="32" customWidth="1"/>
    <col min="263" max="263" width="7.69921875" style="32" customWidth="1"/>
    <col min="264" max="264" width="10" style="32" customWidth="1"/>
    <col min="265" max="265" width="7.69921875" style="32" customWidth="1"/>
    <col min="266" max="266" width="10" style="32" customWidth="1"/>
    <col min="267" max="513" width="9" style="32"/>
    <col min="514" max="514" width="11.8984375" style="32" customWidth="1"/>
    <col min="515" max="515" width="8.09765625" style="32" customWidth="1"/>
    <col min="516" max="516" width="10" style="32" customWidth="1"/>
    <col min="517" max="517" width="8.09765625" style="32" customWidth="1"/>
    <col min="518" max="518" width="10" style="32" customWidth="1"/>
    <col min="519" max="519" width="7.69921875" style="32" customWidth="1"/>
    <col min="520" max="520" width="10" style="32" customWidth="1"/>
    <col min="521" max="521" width="7.69921875" style="32" customWidth="1"/>
    <col min="522" max="522" width="10" style="32" customWidth="1"/>
    <col min="523" max="769" width="9" style="32"/>
    <col min="770" max="770" width="11.8984375" style="32" customWidth="1"/>
    <col min="771" max="771" width="8.09765625" style="32" customWidth="1"/>
    <col min="772" max="772" width="10" style="32" customWidth="1"/>
    <col min="773" max="773" width="8.09765625" style="32" customWidth="1"/>
    <col min="774" max="774" width="10" style="32" customWidth="1"/>
    <col min="775" max="775" width="7.69921875" style="32" customWidth="1"/>
    <col min="776" max="776" width="10" style="32" customWidth="1"/>
    <col min="777" max="777" width="7.69921875" style="32" customWidth="1"/>
    <col min="778" max="778" width="10" style="32" customWidth="1"/>
    <col min="779" max="1025" width="9" style="32"/>
    <col min="1026" max="1026" width="11.8984375" style="32" customWidth="1"/>
    <col min="1027" max="1027" width="8.09765625" style="32" customWidth="1"/>
    <col min="1028" max="1028" width="10" style="32" customWidth="1"/>
    <col min="1029" max="1029" width="8.09765625" style="32" customWidth="1"/>
    <col min="1030" max="1030" width="10" style="32" customWidth="1"/>
    <col min="1031" max="1031" width="7.69921875" style="32" customWidth="1"/>
    <col min="1032" max="1032" width="10" style="32" customWidth="1"/>
    <col min="1033" max="1033" width="7.69921875" style="32" customWidth="1"/>
    <col min="1034" max="1034" width="10" style="32" customWidth="1"/>
    <col min="1035" max="1281" width="9" style="32"/>
    <col min="1282" max="1282" width="11.8984375" style="32" customWidth="1"/>
    <col min="1283" max="1283" width="8.09765625" style="32" customWidth="1"/>
    <col min="1284" max="1284" width="10" style="32" customWidth="1"/>
    <col min="1285" max="1285" width="8.09765625" style="32" customWidth="1"/>
    <col min="1286" max="1286" width="10" style="32" customWidth="1"/>
    <col min="1287" max="1287" width="7.69921875" style="32" customWidth="1"/>
    <col min="1288" max="1288" width="10" style="32" customWidth="1"/>
    <col min="1289" max="1289" width="7.69921875" style="32" customWidth="1"/>
    <col min="1290" max="1290" width="10" style="32" customWidth="1"/>
    <col min="1291" max="1537" width="9" style="32"/>
    <col min="1538" max="1538" width="11.8984375" style="32" customWidth="1"/>
    <col min="1539" max="1539" width="8.09765625" style="32" customWidth="1"/>
    <col min="1540" max="1540" width="10" style="32" customWidth="1"/>
    <col min="1541" max="1541" width="8.09765625" style="32" customWidth="1"/>
    <col min="1542" max="1542" width="10" style="32" customWidth="1"/>
    <col min="1543" max="1543" width="7.69921875" style="32" customWidth="1"/>
    <col min="1544" max="1544" width="10" style="32" customWidth="1"/>
    <col min="1545" max="1545" width="7.69921875" style="32" customWidth="1"/>
    <col min="1546" max="1546" width="10" style="32" customWidth="1"/>
    <col min="1547" max="1793" width="9" style="32"/>
    <col min="1794" max="1794" width="11.8984375" style="32" customWidth="1"/>
    <col min="1795" max="1795" width="8.09765625" style="32" customWidth="1"/>
    <col min="1796" max="1796" width="10" style="32" customWidth="1"/>
    <col min="1797" max="1797" width="8.09765625" style="32" customWidth="1"/>
    <col min="1798" max="1798" width="10" style="32" customWidth="1"/>
    <col min="1799" max="1799" width="7.69921875" style="32" customWidth="1"/>
    <col min="1800" max="1800" width="10" style="32" customWidth="1"/>
    <col min="1801" max="1801" width="7.69921875" style="32" customWidth="1"/>
    <col min="1802" max="1802" width="10" style="32" customWidth="1"/>
    <col min="1803" max="2049" width="9" style="32"/>
    <col min="2050" max="2050" width="11.8984375" style="32" customWidth="1"/>
    <col min="2051" max="2051" width="8.09765625" style="32" customWidth="1"/>
    <col min="2052" max="2052" width="10" style="32" customWidth="1"/>
    <col min="2053" max="2053" width="8.09765625" style="32" customWidth="1"/>
    <col min="2054" max="2054" width="10" style="32" customWidth="1"/>
    <col min="2055" max="2055" width="7.69921875" style="32" customWidth="1"/>
    <col min="2056" max="2056" width="10" style="32" customWidth="1"/>
    <col min="2057" max="2057" width="7.69921875" style="32" customWidth="1"/>
    <col min="2058" max="2058" width="10" style="32" customWidth="1"/>
    <col min="2059" max="2305" width="9" style="32"/>
    <col min="2306" max="2306" width="11.8984375" style="32" customWidth="1"/>
    <col min="2307" max="2307" width="8.09765625" style="32" customWidth="1"/>
    <col min="2308" max="2308" width="10" style="32" customWidth="1"/>
    <col min="2309" max="2309" width="8.09765625" style="32" customWidth="1"/>
    <col min="2310" max="2310" width="10" style="32" customWidth="1"/>
    <col min="2311" max="2311" width="7.69921875" style="32" customWidth="1"/>
    <col min="2312" max="2312" width="10" style="32" customWidth="1"/>
    <col min="2313" max="2313" width="7.69921875" style="32" customWidth="1"/>
    <col min="2314" max="2314" width="10" style="32" customWidth="1"/>
    <col min="2315" max="2561" width="9" style="32"/>
    <col min="2562" max="2562" width="11.8984375" style="32" customWidth="1"/>
    <col min="2563" max="2563" width="8.09765625" style="32" customWidth="1"/>
    <col min="2564" max="2564" width="10" style="32" customWidth="1"/>
    <col min="2565" max="2565" width="8.09765625" style="32" customWidth="1"/>
    <col min="2566" max="2566" width="10" style="32" customWidth="1"/>
    <col min="2567" max="2567" width="7.69921875" style="32" customWidth="1"/>
    <col min="2568" max="2568" width="10" style="32" customWidth="1"/>
    <col min="2569" max="2569" width="7.69921875" style="32" customWidth="1"/>
    <col min="2570" max="2570" width="10" style="32" customWidth="1"/>
    <col min="2571" max="2817" width="9" style="32"/>
    <col min="2818" max="2818" width="11.8984375" style="32" customWidth="1"/>
    <col min="2819" max="2819" width="8.09765625" style="32" customWidth="1"/>
    <col min="2820" max="2820" width="10" style="32" customWidth="1"/>
    <col min="2821" max="2821" width="8.09765625" style="32" customWidth="1"/>
    <col min="2822" max="2822" width="10" style="32" customWidth="1"/>
    <col min="2823" max="2823" width="7.69921875" style="32" customWidth="1"/>
    <col min="2824" max="2824" width="10" style="32" customWidth="1"/>
    <col min="2825" max="2825" width="7.69921875" style="32" customWidth="1"/>
    <col min="2826" max="2826" width="10" style="32" customWidth="1"/>
    <col min="2827" max="3073" width="9" style="32"/>
    <col min="3074" max="3074" width="11.8984375" style="32" customWidth="1"/>
    <col min="3075" max="3075" width="8.09765625" style="32" customWidth="1"/>
    <col min="3076" max="3076" width="10" style="32" customWidth="1"/>
    <col min="3077" max="3077" width="8.09765625" style="32" customWidth="1"/>
    <col min="3078" max="3078" width="10" style="32" customWidth="1"/>
    <col min="3079" max="3079" width="7.69921875" style="32" customWidth="1"/>
    <col min="3080" max="3080" width="10" style="32" customWidth="1"/>
    <col min="3081" max="3081" width="7.69921875" style="32" customWidth="1"/>
    <col min="3082" max="3082" width="10" style="32" customWidth="1"/>
    <col min="3083" max="3329" width="9" style="32"/>
    <col min="3330" max="3330" width="11.8984375" style="32" customWidth="1"/>
    <col min="3331" max="3331" width="8.09765625" style="32" customWidth="1"/>
    <col min="3332" max="3332" width="10" style="32" customWidth="1"/>
    <col min="3333" max="3333" width="8.09765625" style="32" customWidth="1"/>
    <col min="3334" max="3334" width="10" style="32" customWidth="1"/>
    <col min="3335" max="3335" width="7.69921875" style="32" customWidth="1"/>
    <col min="3336" max="3336" width="10" style="32" customWidth="1"/>
    <col min="3337" max="3337" width="7.69921875" style="32" customWidth="1"/>
    <col min="3338" max="3338" width="10" style="32" customWidth="1"/>
    <col min="3339" max="3585" width="9" style="32"/>
    <col min="3586" max="3586" width="11.8984375" style="32" customWidth="1"/>
    <col min="3587" max="3587" width="8.09765625" style="32" customWidth="1"/>
    <col min="3588" max="3588" width="10" style="32" customWidth="1"/>
    <col min="3589" max="3589" width="8.09765625" style="32" customWidth="1"/>
    <col min="3590" max="3590" width="10" style="32" customWidth="1"/>
    <col min="3591" max="3591" width="7.69921875" style="32" customWidth="1"/>
    <col min="3592" max="3592" width="10" style="32" customWidth="1"/>
    <col min="3593" max="3593" width="7.69921875" style="32" customWidth="1"/>
    <col min="3594" max="3594" width="10" style="32" customWidth="1"/>
    <col min="3595" max="3841" width="9" style="32"/>
    <col min="3842" max="3842" width="11.8984375" style="32" customWidth="1"/>
    <col min="3843" max="3843" width="8.09765625" style="32" customWidth="1"/>
    <col min="3844" max="3844" width="10" style="32" customWidth="1"/>
    <col min="3845" max="3845" width="8.09765625" style="32" customWidth="1"/>
    <col min="3846" max="3846" width="10" style="32" customWidth="1"/>
    <col min="3847" max="3847" width="7.69921875" style="32" customWidth="1"/>
    <col min="3848" max="3848" width="10" style="32" customWidth="1"/>
    <col min="3849" max="3849" width="7.69921875" style="32" customWidth="1"/>
    <col min="3850" max="3850" width="10" style="32" customWidth="1"/>
    <col min="3851" max="4097" width="9" style="32"/>
    <col min="4098" max="4098" width="11.8984375" style="32" customWidth="1"/>
    <col min="4099" max="4099" width="8.09765625" style="32" customWidth="1"/>
    <col min="4100" max="4100" width="10" style="32" customWidth="1"/>
    <col min="4101" max="4101" width="8.09765625" style="32" customWidth="1"/>
    <col min="4102" max="4102" width="10" style="32" customWidth="1"/>
    <col min="4103" max="4103" width="7.69921875" style="32" customWidth="1"/>
    <col min="4104" max="4104" width="10" style="32" customWidth="1"/>
    <col min="4105" max="4105" width="7.69921875" style="32" customWidth="1"/>
    <col min="4106" max="4106" width="10" style="32" customWidth="1"/>
    <col min="4107" max="4353" width="9" style="32"/>
    <col min="4354" max="4354" width="11.8984375" style="32" customWidth="1"/>
    <col min="4355" max="4355" width="8.09765625" style="32" customWidth="1"/>
    <col min="4356" max="4356" width="10" style="32" customWidth="1"/>
    <col min="4357" max="4357" width="8.09765625" style="32" customWidth="1"/>
    <col min="4358" max="4358" width="10" style="32" customWidth="1"/>
    <col min="4359" max="4359" width="7.69921875" style="32" customWidth="1"/>
    <col min="4360" max="4360" width="10" style="32" customWidth="1"/>
    <col min="4361" max="4361" width="7.69921875" style="32" customWidth="1"/>
    <col min="4362" max="4362" width="10" style="32" customWidth="1"/>
    <col min="4363" max="4609" width="9" style="32"/>
    <col min="4610" max="4610" width="11.8984375" style="32" customWidth="1"/>
    <col min="4611" max="4611" width="8.09765625" style="32" customWidth="1"/>
    <col min="4612" max="4612" width="10" style="32" customWidth="1"/>
    <col min="4613" max="4613" width="8.09765625" style="32" customWidth="1"/>
    <col min="4614" max="4614" width="10" style="32" customWidth="1"/>
    <col min="4615" max="4615" width="7.69921875" style="32" customWidth="1"/>
    <col min="4616" max="4616" width="10" style="32" customWidth="1"/>
    <col min="4617" max="4617" width="7.69921875" style="32" customWidth="1"/>
    <col min="4618" max="4618" width="10" style="32" customWidth="1"/>
    <col min="4619" max="4865" width="9" style="32"/>
    <col min="4866" max="4866" width="11.8984375" style="32" customWidth="1"/>
    <col min="4867" max="4867" width="8.09765625" style="32" customWidth="1"/>
    <col min="4868" max="4868" width="10" style="32" customWidth="1"/>
    <col min="4869" max="4869" width="8.09765625" style="32" customWidth="1"/>
    <col min="4870" max="4870" width="10" style="32" customWidth="1"/>
    <col min="4871" max="4871" width="7.69921875" style="32" customWidth="1"/>
    <col min="4872" max="4872" width="10" style="32" customWidth="1"/>
    <col min="4873" max="4873" width="7.69921875" style="32" customWidth="1"/>
    <col min="4874" max="4874" width="10" style="32" customWidth="1"/>
    <col min="4875" max="5121" width="9" style="32"/>
    <col min="5122" max="5122" width="11.8984375" style="32" customWidth="1"/>
    <col min="5123" max="5123" width="8.09765625" style="32" customWidth="1"/>
    <col min="5124" max="5124" width="10" style="32" customWidth="1"/>
    <col min="5125" max="5125" width="8.09765625" style="32" customWidth="1"/>
    <col min="5126" max="5126" width="10" style="32" customWidth="1"/>
    <col min="5127" max="5127" width="7.69921875" style="32" customWidth="1"/>
    <col min="5128" max="5128" width="10" style="32" customWidth="1"/>
    <col min="5129" max="5129" width="7.69921875" style="32" customWidth="1"/>
    <col min="5130" max="5130" width="10" style="32" customWidth="1"/>
    <col min="5131" max="5377" width="9" style="32"/>
    <col min="5378" max="5378" width="11.8984375" style="32" customWidth="1"/>
    <col min="5379" max="5379" width="8.09765625" style="32" customWidth="1"/>
    <col min="5380" max="5380" width="10" style="32" customWidth="1"/>
    <col min="5381" max="5381" width="8.09765625" style="32" customWidth="1"/>
    <col min="5382" max="5382" width="10" style="32" customWidth="1"/>
    <col min="5383" max="5383" width="7.69921875" style="32" customWidth="1"/>
    <col min="5384" max="5384" width="10" style="32" customWidth="1"/>
    <col min="5385" max="5385" width="7.69921875" style="32" customWidth="1"/>
    <col min="5386" max="5386" width="10" style="32" customWidth="1"/>
    <col min="5387" max="5633" width="9" style="32"/>
    <col min="5634" max="5634" width="11.8984375" style="32" customWidth="1"/>
    <col min="5635" max="5635" width="8.09765625" style="32" customWidth="1"/>
    <col min="5636" max="5636" width="10" style="32" customWidth="1"/>
    <col min="5637" max="5637" width="8.09765625" style="32" customWidth="1"/>
    <col min="5638" max="5638" width="10" style="32" customWidth="1"/>
    <col min="5639" max="5639" width="7.69921875" style="32" customWidth="1"/>
    <col min="5640" max="5640" width="10" style="32" customWidth="1"/>
    <col min="5641" max="5641" width="7.69921875" style="32" customWidth="1"/>
    <col min="5642" max="5642" width="10" style="32" customWidth="1"/>
    <col min="5643" max="5889" width="9" style="32"/>
    <col min="5890" max="5890" width="11.8984375" style="32" customWidth="1"/>
    <col min="5891" max="5891" width="8.09765625" style="32" customWidth="1"/>
    <col min="5892" max="5892" width="10" style="32" customWidth="1"/>
    <col min="5893" max="5893" width="8.09765625" style="32" customWidth="1"/>
    <col min="5894" max="5894" width="10" style="32" customWidth="1"/>
    <col min="5895" max="5895" width="7.69921875" style="32" customWidth="1"/>
    <col min="5896" max="5896" width="10" style="32" customWidth="1"/>
    <col min="5897" max="5897" width="7.69921875" style="32" customWidth="1"/>
    <col min="5898" max="5898" width="10" style="32" customWidth="1"/>
    <col min="5899" max="6145" width="9" style="32"/>
    <col min="6146" max="6146" width="11.8984375" style="32" customWidth="1"/>
    <col min="6147" max="6147" width="8.09765625" style="32" customWidth="1"/>
    <col min="6148" max="6148" width="10" style="32" customWidth="1"/>
    <col min="6149" max="6149" width="8.09765625" style="32" customWidth="1"/>
    <col min="6150" max="6150" width="10" style="32" customWidth="1"/>
    <col min="6151" max="6151" width="7.69921875" style="32" customWidth="1"/>
    <col min="6152" max="6152" width="10" style="32" customWidth="1"/>
    <col min="6153" max="6153" width="7.69921875" style="32" customWidth="1"/>
    <col min="6154" max="6154" width="10" style="32" customWidth="1"/>
    <col min="6155" max="6401" width="9" style="32"/>
    <col min="6402" max="6402" width="11.8984375" style="32" customWidth="1"/>
    <col min="6403" max="6403" width="8.09765625" style="32" customWidth="1"/>
    <col min="6404" max="6404" width="10" style="32" customWidth="1"/>
    <col min="6405" max="6405" width="8.09765625" style="32" customWidth="1"/>
    <col min="6406" max="6406" width="10" style="32" customWidth="1"/>
    <col min="6407" max="6407" width="7.69921875" style="32" customWidth="1"/>
    <col min="6408" max="6408" width="10" style="32" customWidth="1"/>
    <col min="6409" max="6409" width="7.69921875" style="32" customWidth="1"/>
    <col min="6410" max="6410" width="10" style="32" customWidth="1"/>
    <col min="6411" max="6657" width="9" style="32"/>
    <col min="6658" max="6658" width="11.8984375" style="32" customWidth="1"/>
    <col min="6659" max="6659" width="8.09765625" style="32" customWidth="1"/>
    <col min="6660" max="6660" width="10" style="32" customWidth="1"/>
    <col min="6661" max="6661" width="8.09765625" style="32" customWidth="1"/>
    <col min="6662" max="6662" width="10" style="32" customWidth="1"/>
    <col min="6663" max="6663" width="7.69921875" style="32" customWidth="1"/>
    <col min="6664" max="6664" width="10" style="32" customWidth="1"/>
    <col min="6665" max="6665" width="7.69921875" style="32" customWidth="1"/>
    <col min="6666" max="6666" width="10" style="32" customWidth="1"/>
    <col min="6667" max="6913" width="9" style="32"/>
    <col min="6914" max="6914" width="11.8984375" style="32" customWidth="1"/>
    <col min="6915" max="6915" width="8.09765625" style="32" customWidth="1"/>
    <col min="6916" max="6916" width="10" style="32" customWidth="1"/>
    <col min="6917" max="6917" width="8.09765625" style="32" customWidth="1"/>
    <col min="6918" max="6918" width="10" style="32" customWidth="1"/>
    <col min="6919" max="6919" width="7.69921875" style="32" customWidth="1"/>
    <col min="6920" max="6920" width="10" style="32" customWidth="1"/>
    <col min="6921" max="6921" width="7.69921875" style="32" customWidth="1"/>
    <col min="6922" max="6922" width="10" style="32" customWidth="1"/>
    <col min="6923" max="7169" width="9" style="32"/>
    <col min="7170" max="7170" width="11.8984375" style="32" customWidth="1"/>
    <col min="7171" max="7171" width="8.09765625" style="32" customWidth="1"/>
    <col min="7172" max="7172" width="10" style="32" customWidth="1"/>
    <col min="7173" max="7173" width="8.09765625" style="32" customWidth="1"/>
    <col min="7174" max="7174" width="10" style="32" customWidth="1"/>
    <col min="7175" max="7175" width="7.69921875" style="32" customWidth="1"/>
    <col min="7176" max="7176" width="10" style="32" customWidth="1"/>
    <col min="7177" max="7177" width="7.69921875" style="32" customWidth="1"/>
    <col min="7178" max="7178" width="10" style="32" customWidth="1"/>
    <col min="7179" max="7425" width="9" style="32"/>
    <col min="7426" max="7426" width="11.8984375" style="32" customWidth="1"/>
    <col min="7427" max="7427" width="8.09765625" style="32" customWidth="1"/>
    <col min="7428" max="7428" width="10" style="32" customWidth="1"/>
    <col min="7429" max="7429" width="8.09765625" style="32" customWidth="1"/>
    <col min="7430" max="7430" width="10" style="32" customWidth="1"/>
    <col min="7431" max="7431" width="7.69921875" style="32" customWidth="1"/>
    <col min="7432" max="7432" width="10" style="32" customWidth="1"/>
    <col min="7433" max="7433" width="7.69921875" style="32" customWidth="1"/>
    <col min="7434" max="7434" width="10" style="32" customWidth="1"/>
    <col min="7435" max="7681" width="9" style="32"/>
    <col min="7682" max="7682" width="11.8984375" style="32" customWidth="1"/>
    <col min="7683" max="7683" width="8.09765625" style="32" customWidth="1"/>
    <col min="7684" max="7684" width="10" style="32" customWidth="1"/>
    <col min="7685" max="7685" width="8.09765625" style="32" customWidth="1"/>
    <col min="7686" max="7686" width="10" style="32" customWidth="1"/>
    <col min="7687" max="7687" width="7.69921875" style="32" customWidth="1"/>
    <col min="7688" max="7688" width="10" style="32" customWidth="1"/>
    <col min="7689" max="7689" width="7.69921875" style="32" customWidth="1"/>
    <col min="7690" max="7690" width="10" style="32" customWidth="1"/>
    <col min="7691" max="7937" width="9" style="32"/>
    <col min="7938" max="7938" width="11.8984375" style="32" customWidth="1"/>
    <col min="7939" max="7939" width="8.09765625" style="32" customWidth="1"/>
    <col min="7940" max="7940" width="10" style="32" customWidth="1"/>
    <col min="7941" max="7941" width="8.09765625" style="32" customWidth="1"/>
    <col min="7942" max="7942" width="10" style="32" customWidth="1"/>
    <col min="7943" max="7943" width="7.69921875" style="32" customWidth="1"/>
    <col min="7944" max="7944" width="10" style="32" customWidth="1"/>
    <col min="7945" max="7945" width="7.69921875" style="32" customWidth="1"/>
    <col min="7946" max="7946" width="10" style="32" customWidth="1"/>
    <col min="7947" max="8193" width="9" style="32"/>
    <col min="8194" max="8194" width="11.8984375" style="32" customWidth="1"/>
    <col min="8195" max="8195" width="8.09765625" style="32" customWidth="1"/>
    <col min="8196" max="8196" width="10" style="32" customWidth="1"/>
    <col min="8197" max="8197" width="8.09765625" style="32" customWidth="1"/>
    <col min="8198" max="8198" width="10" style="32" customWidth="1"/>
    <col min="8199" max="8199" width="7.69921875" style="32" customWidth="1"/>
    <col min="8200" max="8200" width="10" style="32" customWidth="1"/>
    <col min="8201" max="8201" width="7.69921875" style="32" customWidth="1"/>
    <col min="8202" max="8202" width="10" style="32" customWidth="1"/>
    <col min="8203" max="8449" width="9" style="32"/>
    <col min="8450" max="8450" width="11.8984375" style="32" customWidth="1"/>
    <col min="8451" max="8451" width="8.09765625" style="32" customWidth="1"/>
    <col min="8452" max="8452" width="10" style="32" customWidth="1"/>
    <col min="8453" max="8453" width="8.09765625" style="32" customWidth="1"/>
    <col min="8454" max="8454" width="10" style="32" customWidth="1"/>
    <col min="8455" max="8455" width="7.69921875" style="32" customWidth="1"/>
    <col min="8456" max="8456" width="10" style="32" customWidth="1"/>
    <col min="8457" max="8457" width="7.69921875" style="32" customWidth="1"/>
    <col min="8458" max="8458" width="10" style="32" customWidth="1"/>
    <col min="8459" max="8705" width="9" style="32"/>
    <col min="8706" max="8706" width="11.8984375" style="32" customWidth="1"/>
    <col min="8707" max="8707" width="8.09765625" style="32" customWidth="1"/>
    <col min="8708" max="8708" width="10" style="32" customWidth="1"/>
    <col min="8709" max="8709" width="8.09765625" style="32" customWidth="1"/>
    <col min="8710" max="8710" width="10" style="32" customWidth="1"/>
    <col min="8711" max="8711" width="7.69921875" style="32" customWidth="1"/>
    <col min="8712" max="8712" width="10" style="32" customWidth="1"/>
    <col min="8713" max="8713" width="7.69921875" style="32" customWidth="1"/>
    <col min="8714" max="8714" width="10" style="32" customWidth="1"/>
    <col min="8715" max="8961" width="9" style="32"/>
    <col min="8962" max="8962" width="11.8984375" style="32" customWidth="1"/>
    <col min="8963" max="8963" width="8.09765625" style="32" customWidth="1"/>
    <col min="8964" max="8964" width="10" style="32" customWidth="1"/>
    <col min="8965" max="8965" width="8.09765625" style="32" customWidth="1"/>
    <col min="8966" max="8966" width="10" style="32" customWidth="1"/>
    <col min="8967" max="8967" width="7.69921875" style="32" customWidth="1"/>
    <col min="8968" max="8968" width="10" style="32" customWidth="1"/>
    <col min="8969" max="8969" width="7.69921875" style="32" customWidth="1"/>
    <col min="8970" max="8970" width="10" style="32" customWidth="1"/>
    <col min="8971" max="9217" width="9" style="32"/>
    <col min="9218" max="9218" width="11.8984375" style="32" customWidth="1"/>
    <col min="9219" max="9219" width="8.09765625" style="32" customWidth="1"/>
    <col min="9220" max="9220" width="10" style="32" customWidth="1"/>
    <col min="9221" max="9221" width="8.09765625" style="32" customWidth="1"/>
    <col min="9222" max="9222" width="10" style="32" customWidth="1"/>
    <col min="9223" max="9223" width="7.69921875" style="32" customWidth="1"/>
    <col min="9224" max="9224" width="10" style="32" customWidth="1"/>
    <col min="9225" max="9225" width="7.69921875" style="32" customWidth="1"/>
    <col min="9226" max="9226" width="10" style="32" customWidth="1"/>
    <col min="9227" max="9473" width="9" style="32"/>
    <col min="9474" max="9474" width="11.8984375" style="32" customWidth="1"/>
    <col min="9475" max="9475" width="8.09765625" style="32" customWidth="1"/>
    <col min="9476" max="9476" width="10" style="32" customWidth="1"/>
    <col min="9477" max="9477" width="8.09765625" style="32" customWidth="1"/>
    <col min="9478" max="9478" width="10" style="32" customWidth="1"/>
    <col min="9479" max="9479" width="7.69921875" style="32" customWidth="1"/>
    <col min="9480" max="9480" width="10" style="32" customWidth="1"/>
    <col min="9481" max="9481" width="7.69921875" style="32" customWidth="1"/>
    <col min="9482" max="9482" width="10" style="32" customWidth="1"/>
    <col min="9483" max="9729" width="9" style="32"/>
    <col min="9730" max="9730" width="11.8984375" style="32" customWidth="1"/>
    <col min="9731" max="9731" width="8.09765625" style="32" customWidth="1"/>
    <col min="9732" max="9732" width="10" style="32" customWidth="1"/>
    <col min="9733" max="9733" width="8.09765625" style="32" customWidth="1"/>
    <col min="9734" max="9734" width="10" style="32" customWidth="1"/>
    <col min="9735" max="9735" width="7.69921875" style="32" customWidth="1"/>
    <col min="9736" max="9736" width="10" style="32" customWidth="1"/>
    <col min="9737" max="9737" width="7.69921875" style="32" customWidth="1"/>
    <col min="9738" max="9738" width="10" style="32" customWidth="1"/>
    <col min="9739" max="9985" width="9" style="32"/>
    <col min="9986" max="9986" width="11.8984375" style="32" customWidth="1"/>
    <col min="9987" max="9987" width="8.09765625" style="32" customWidth="1"/>
    <col min="9988" max="9988" width="10" style="32" customWidth="1"/>
    <col min="9989" max="9989" width="8.09765625" style="32" customWidth="1"/>
    <col min="9990" max="9990" width="10" style="32" customWidth="1"/>
    <col min="9991" max="9991" width="7.69921875" style="32" customWidth="1"/>
    <col min="9992" max="9992" width="10" style="32" customWidth="1"/>
    <col min="9993" max="9993" width="7.69921875" style="32" customWidth="1"/>
    <col min="9994" max="9994" width="10" style="32" customWidth="1"/>
    <col min="9995" max="10241" width="9" style="32"/>
    <col min="10242" max="10242" width="11.8984375" style="32" customWidth="1"/>
    <col min="10243" max="10243" width="8.09765625" style="32" customWidth="1"/>
    <col min="10244" max="10244" width="10" style="32" customWidth="1"/>
    <col min="10245" max="10245" width="8.09765625" style="32" customWidth="1"/>
    <col min="10246" max="10246" width="10" style="32" customWidth="1"/>
    <col min="10247" max="10247" width="7.69921875" style="32" customWidth="1"/>
    <col min="10248" max="10248" width="10" style="32" customWidth="1"/>
    <col min="10249" max="10249" width="7.69921875" style="32" customWidth="1"/>
    <col min="10250" max="10250" width="10" style="32" customWidth="1"/>
    <col min="10251" max="10497" width="9" style="32"/>
    <col min="10498" max="10498" width="11.8984375" style="32" customWidth="1"/>
    <col min="10499" max="10499" width="8.09765625" style="32" customWidth="1"/>
    <col min="10500" max="10500" width="10" style="32" customWidth="1"/>
    <col min="10501" max="10501" width="8.09765625" style="32" customWidth="1"/>
    <col min="10502" max="10502" width="10" style="32" customWidth="1"/>
    <col min="10503" max="10503" width="7.69921875" style="32" customWidth="1"/>
    <col min="10504" max="10504" width="10" style="32" customWidth="1"/>
    <col min="10505" max="10505" width="7.69921875" style="32" customWidth="1"/>
    <col min="10506" max="10506" width="10" style="32" customWidth="1"/>
    <col min="10507" max="10753" width="9" style="32"/>
    <col min="10754" max="10754" width="11.8984375" style="32" customWidth="1"/>
    <col min="10755" max="10755" width="8.09765625" style="32" customWidth="1"/>
    <col min="10756" max="10756" width="10" style="32" customWidth="1"/>
    <col min="10757" max="10757" width="8.09765625" style="32" customWidth="1"/>
    <col min="10758" max="10758" width="10" style="32" customWidth="1"/>
    <col min="10759" max="10759" width="7.69921875" style="32" customWidth="1"/>
    <col min="10760" max="10760" width="10" style="32" customWidth="1"/>
    <col min="10761" max="10761" width="7.69921875" style="32" customWidth="1"/>
    <col min="10762" max="10762" width="10" style="32" customWidth="1"/>
    <col min="10763" max="11009" width="9" style="32"/>
    <col min="11010" max="11010" width="11.8984375" style="32" customWidth="1"/>
    <col min="11011" max="11011" width="8.09765625" style="32" customWidth="1"/>
    <col min="11012" max="11012" width="10" style="32" customWidth="1"/>
    <col min="11013" max="11013" width="8.09765625" style="32" customWidth="1"/>
    <col min="11014" max="11014" width="10" style="32" customWidth="1"/>
    <col min="11015" max="11015" width="7.69921875" style="32" customWidth="1"/>
    <col min="11016" max="11016" width="10" style="32" customWidth="1"/>
    <col min="11017" max="11017" width="7.69921875" style="32" customWidth="1"/>
    <col min="11018" max="11018" width="10" style="32" customWidth="1"/>
    <col min="11019" max="11265" width="9" style="32"/>
    <col min="11266" max="11266" width="11.8984375" style="32" customWidth="1"/>
    <col min="11267" max="11267" width="8.09765625" style="32" customWidth="1"/>
    <col min="11268" max="11268" width="10" style="32" customWidth="1"/>
    <col min="11269" max="11269" width="8.09765625" style="32" customWidth="1"/>
    <col min="11270" max="11270" width="10" style="32" customWidth="1"/>
    <col min="11271" max="11271" width="7.69921875" style="32" customWidth="1"/>
    <col min="11272" max="11272" width="10" style="32" customWidth="1"/>
    <col min="11273" max="11273" width="7.69921875" style="32" customWidth="1"/>
    <col min="11274" max="11274" width="10" style="32" customWidth="1"/>
    <col min="11275" max="11521" width="9" style="32"/>
    <col min="11522" max="11522" width="11.8984375" style="32" customWidth="1"/>
    <col min="11523" max="11523" width="8.09765625" style="32" customWidth="1"/>
    <col min="11524" max="11524" width="10" style="32" customWidth="1"/>
    <col min="11525" max="11525" width="8.09765625" style="32" customWidth="1"/>
    <col min="11526" max="11526" width="10" style="32" customWidth="1"/>
    <col min="11527" max="11527" width="7.69921875" style="32" customWidth="1"/>
    <col min="11528" max="11528" width="10" style="32" customWidth="1"/>
    <col min="11529" max="11529" width="7.69921875" style="32" customWidth="1"/>
    <col min="11530" max="11530" width="10" style="32" customWidth="1"/>
    <col min="11531" max="11777" width="9" style="32"/>
    <col min="11778" max="11778" width="11.8984375" style="32" customWidth="1"/>
    <col min="11779" max="11779" width="8.09765625" style="32" customWidth="1"/>
    <col min="11780" max="11780" width="10" style="32" customWidth="1"/>
    <col min="11781" max="11781" width="8.09765625" style="32" customWidth="1"/>
    <col min="11782" max="11782" width="10" style="32" customWidth="1"/>
    <col min="11783" max="11783" width="7.69921875" style="32" customWidth="1"/>
    <col min="11784" max="11784" width="10" style="32" customWidth="1"/>
    <col min="11785" max="11785" width="7.69921875" style="32" customWidth="1"/>
    <col min="11786" max="11786" width="10" style="32" customWidth="1"/>
    <col min="11787" max="12033" width="9" style="32"/>
    <col min="12034" max="12034" width="11.8984375" style="32" customWidth="1"/>
    <col min="12035" max="12035" width="8.09765625" style="32" customWidth="1"/>
    <col min="12036" max="12036" width="10" style="32" customWidth="1"/>
    <col min="12037" max="12037" width="8.09765625" style="32" customWidth="1"/>
    <col min="12038" max="12038" width="10" style="32" customWidth="1"/>
    <col min="12039" max="12039" width="7.69921875" style="32" customWidth="1"/>
    <col min="12040" max="12040" width="10" style="32" customWidth="1"/>
    <col min="12041" max="12041" width="7.69921875" style="32" customWidth="1"/>
    <col min="12042" max="12042" width="10" style="32" customWidth="1"/>
    <col min="12043" max="12289" width="9" style="32"/>
    <col min="12290" max="12290" width="11.8984375" style="32" customWidth="1"/>
    <col min="12291" max="12291" width="8.09765625" style="32" customWidth="1"/>
    <col min="12292" max="12292" width="10" style="32" customWidth="1"/>
    <col min="12293" max="12293" width="8.09765625" style="32" customWidth="1"/>
    <col min="12294" max="12294" width="10" style="32" customWidth="1"/>
    <col min="12295" max="12295" width="7.69921875" style="32" customWidth="1"/>
    <col min="12296" max="12296" width="10" style="32" customWidth="1"/>
    <col min="12297" max="12297" width="7.69921875" style="32" customWidth="1"/>
    <col min="12298" max="12298" width="10" style="32" customWidth="1"/>
    <col min="12299" max="12545" width="9" style="32"/>
    <col min="12546" max="12546" width="11.8984375" style="32" customWidth="1"/>
    <col min="12547" max="12547" width="8.09765625" style="32" customWidth="1"/>
    <col min="12548" max="12548" width="10" style="32" customWidth="1"/>
    <col min="12549" max="12549" width="8.09765625" style="32" customWidth="1"/>
    <col min="12550" max="12550" width="10" style="32" customWidth="1"/>
    <col min="12551" max="12551" width="7.69921875" style="32" customWidth="1"/>
    <col min="12552" max="12552" width="10" style="32" customWidth="1"/>
    <col min="12553" max="12553" width="7.69921875" style="32" customWidth="1"/>
    <col min="12554" max="12554" width="10" style="32" customWidth="1"/>
    <col min="12555" max="12801" width="9" style="32"/>
    <col min="12802" max="12802" width="11.8984375" style="32" customWidth="1"/>
    <col min="12803" max="12803" width="8.09765625" style="32" customWidth="1"/>
    <col min="12804" max="12804" width="10" style="32" customWidth="1"/>
    <col min="12805" max="12805" width="8.09765625" style="32" customWidth="1"/>
    <col min="12806" max="12806" width="10" style="32" customWidth="1"/>
    <col min="12807" max="12807" width="7.69921875" style="32" customWidth="1"/>
    <col min="12808" max="12808" width="10" style="32" customWidth="1"/>
    <col min="12809" max="12809" width="7.69921875" style="32" customWidth="1"/>
    <col min="12810" max="12810" width="10" style="32" customWidth="1"/>
    <col min="12811" max="13057" width="9" style="32"/>
    <col min="13058" max="13058" width="11.8984375" style="32" customWidth="1"/>
    <col min="13059" max="13059" width="8.09765625" style="32" customWidth="1"/>
    <col min="13060" max="13060" width="10" style="32" customWidth="1"/>
    <col min="13061" max="13061" width="8.09765625" style="32" customWidth="1"/>
    <col min="13062" max="13062" width="10" style="32" customWidth="1"/>
    <col min="13063" max="13063" width="7.69921875" style="32" customWidth="1"/>
    <col min="13064" max="13064" width="10" style="32" customWidth="1"/>
    <col min="13065" max="13065" width="7.69921875" style="32" customWidth="1"/>
    <col min="13066" max="13066" width="10" style="32" customWidth="1"/>
    <col min="13067" max="13313" width="9" style="32"/>
    <col min="13314" max="13314" width="11.8984375" style="32" customWidth="1"/>
    <col min="13315" max="13315" width="8.09765625" style="32" customWidth="1"/>
    <col min="13316" max="13316" width="10" style="32" customWidth="1"/>
    <col min="13317" max="13317" width="8.09765625" style="32" customWidth="1"/>
    <col min="13318" max="13318" width="10" style="32" customWidth="1"/>
    <col min="13319" max="13319" width="7.69921875" style="32" customWidth="1"/>
    <col min="13320" max="13320" width="10" style="32" customWidth="1"/>
    <col min="13321" max="13321" width="7.69921875" style="32" customWidth="1"/>
    <col min="13322" max="13322" width="10" style="32" customWidth="1"/>
    <col min="13323" max="13569" width="9" style="32"/>
    <col min="13570" max="13570" width="11.8984375" style="32" customWidth="1"/>
    <col min="13571" max="13571" width="8.09765625" style="32" customWidth="1"/>
    <col min="13572" max="13572" width="10" style="32" customWidth="1"/>
    <col min="13573" max="13573" width="8.09765625" style="32" customWidth="1"/>
    <col min="13574" max="13574" width="10" style="32" customWidth="1"/>
    <col min="13575" max="13575" width="7.69921875" style="32" customWidth="1"/>
    <col min="13576" max="13576" width="10" style="32" customWidth="1"/>
    <col min="13577" max="13577" width="7.69921875" style="32" customWidth="1"/>
    <col min="13578" max="13578" width="10" style="32" customWidth="1"/>
    <col min="13579" max="13825" width="9" style="32"/>
    <col min="13826" max="13826" width="11.8984375" style="32" customWidth="1"/>
    <col min="13827" max="13827" width="8.09765625" style="32" customWidth="1"/>
    <col min="13828" max="13828" width="10" style="32" customWidth="1"/>
    <col min="13829" max="13829" width="8.09765625" style="32" customWidth="1"/>
    <col min="13830" max="13830" width="10" style="32" customWidth="1"/>
    <col min="13831" max="13831" width="7.69921875" style="32" customWidth="1"/>
    <col min="13832" max="13832" width="10" style="32" customWidth="1"/>
    <col min="13833" max="13833" width="7.69921875" style="32" customWidth="1"/>
    <col min="13834" max="13834" width="10" style="32" customWidth="1"/>
    <col min="13835" max="14081" width="9" style="32"/>
    <col min="14082" max="14082" width="11.8984375" style="32" customWidth="1"/>
    <col min="14083" max="14083" width="8.09765625" style="32" customWidth="1"/>
    <col min="14084" max="14084" width="10" style="32" customWidth="1"/>
    <col min="14085" max="14085" width="8.09765625" style="32" customWidth="1"/>
    <col min="14086" max="14086" width="10" style="32" customWidth="1"/>
    <col min="14087" max="14087" width="7.69921875" style="32" customWidth="1"/>
    <col min="14088" max="14088" width="10" style="32" customWidth="1"/>
    <col min="14089" max="14089" width="7.69921875" style="32" customWidth="1"/>
    <col min="14090" max="14090" width="10" style="32" customWidth="1"/>
    <col min="14091" max="14337" width="9" style="32"/>
    <col min="14338" max="14338" width="11.8984375" style="32" customWidth="1"/>
    <col min="14339" max="14339" width="8.09765625" style="32" customWidth="1"/>
    <col min="14340" max="14340" width="10" style="32" customWidth="1"/>
    <col min="14341" max="14341" width="8.09765625" style="32" customWidth="1"/>
    <col min="14342" max="14342" width="10" style="32" customWidth="1"/>
    <col min="14343" max="14343" width="7.69921875" style="32" customWidth="1"/>
    <col min="14344" max="14344" width="10" style="32" customWidth="1"/>
    <col min="14345" max="14345" width="7.69921875" style="32" customWidth="1"/>
    <col min="14346" max="14346" width="10" style="32" customWidth="1"/>
    <col min="14347" max="14593" width="9" style="32"/>
    <col min="14594" max="14594" width="11.8984375" style="32" customWidth="1"/>
    <col min="14595" max="14595" width="8.09765625" style="32" customWidth="1"/>
    <col min="14596" max="14596" width="10" style="32" customWidth="1"/>
    <col min="14597" max="14597" width="8.09765625" style="32" customWidth="1"/>
    <col min="14598" max="14598" width="10" style="32" customWidth="1"/>
    <col min="14599" max="14599" width="7.69921875" style="32" customWidth="1"/>
    <col min="14600" max="14600" width="10" style="32" customWidth="1"/>
    <col min="14601" max="14601" width="7.69921875" style="32" customWidth="1"/>
    <col min="14602" max="14602" width="10" style="32" customWidth="1"/>
    <col min="14603" max="14849" width="9" style="32"/>
    <col min="14850" max="14850" width="11.8984375" style="32" customWidth="1"/>
    <col min="14851" max="14851" width="8.09765625" style="32" customWidth="1"/>
    <col min="14852" max="14852" width="10" style="32" customWidth="1"/>
    <col min="14853" max="14853" width="8.09765625" style="32" customWidth="1"/>
    <col min="14854" max="14854" width="10" style="32" customWidth="1"/>
    <col min="14855" max="14855" width="7.69921875" style="32" customWidth="1"/>
    <col min="14856" max="14856" width="10" style="32" customWidth="1"/>
    <col min="14857" max="14857" width="7.69921875" style="32" customWidth="1"/>
    <col min="14858" max="14858" width="10" style="32" customWidth="1"/>
    <col min="14859" max="15105" width="9" style="32"/>
    <col min="15106" max="15106" width="11.8984375" style="32" customWidth="1"/>
    <col min="15107" max="15107" width="8.09765625" style="32" customWidth="1"/>
    <col min="15108" max="15108" width="10" style="32" customWidth="1"/>
    <col min="15109" max="15109" width="8.09765625" style="32" customWidth="1"/>
    <col min="15110" max="15110" width="10" style="32" customWidth="1"/>
    <col min="15111" max="15111" width="7.69921875" style="32" customWidth="1"/>
    <col min="15112" max="15112" width="10" style="32" customWidth="1"/>
    <col min="15113" max="15113" width="7.69921875" style="32" customWidth="1"/>
    <col min="15114" max="15114" width="10" style="32" customWidth="1"/>
    <col min="15115" max="15361" width="9" style="32"/>
    <col min="15362" max="15362" width="11.8984375" style="32" customWidth="1"/>
    <col min="15363" max="15363" width="8.09765625" style="32" customWidth="1"/>
    <col min="15364" max="15364" width="10" style="32" customWidth="1"/>
    <col min="15365" max="15365" width="8.09765625" style="32" customWidth="1"/>
    <col min="15366" max="15366" width="10" style="32" customWidth="1"/>
    <col min="15367" max="15367" width="7.69921875" style="32" customWidth="1"/>
    <col min="15368" max="15368" width="10" style="32" customWidth="1"/>
    <col min="15369" max="15369" width="7.69921875" style="32" customWidth="1"/>
    <col min="15370" max="15370" width="10" style="32" customWidth="1"/>
    <col min="15371" max="15617" width="9" style="32"/>
    <col min="15618" max="15618" width="11.8984375" style="32" customWidth="1"/>
    <col min="15619" max="15619" width="8.09765625" style="32" customWidth="1"/>
    <col min="15620" max="15620" width="10" style="32" customWidth="1"/>
    <col min="15621" max="15621" width="8.09765625" style="32" customWidth="1"/>
    <col min="15622" max="15622" width="10" style="32" customWidth="1"/>
    <col min="15623" max="15623" width="7.69921875" style="32" customWidth="1"/>
    <col min="15624" max="15624" width="10" style="32" customWidth="1"/>
    <col min="15625" max="15625" width="7.69921875" style="32" customWidth="1"/>
    <col min="15626" max="15626" width="10" style="32" customWidth="1"/>
    <col min="15627" max="15873" width="9" style="32"/>
    <col min="15874" max="15874" width="11.8984375" style="32" customWidth="1"/>
    <col min="15875" max="15875" width="8.09765625" style="32" customWidth="1"/>
    <col min="15876" max="15876" width="10" style="32" customWidth="1"/>
    <col min="15877" max="15877" width="8.09765625" style="32" customWidth="1"/>
    <col min="15878" max="15878" width="10" style="32" customWidth="1"/>
    <col min="15879" max="15879" width="7.69921875" style="32" customWidth="1"/>
    <col min="15880" max="15880" width="10" style="32" customWidth="1"/>
    <col min="15881" max="15881" width="7.69921875" style="32" customWidth="1"/>
    <col min="15882" max="15882" width="10" style="32" customWidth="1"/>
    <col min="15883" max="16129" width="9" style="32"/>
    <col min="16130" max="16130" width="11.8984375" style="32" customWidth="1"/>
    <col min="16131" max="16131" width="8.09765625" style="32" customWidth="1"/>
    <col min="16132" max="16132" width="10" style="32" customWidth="1"/>
    <col min="16133" max="16133" width="8.09765625" style="32" customWidth="1"/>
    <col min="16134" max="16134" width="10" style="32" customWidth="1"/>
    <col min="16135" max="16135" width="7.69921875" style="32" customWidth="1"/>
    <col min="16136" max="16136" width="10" style="32" customWidth="1"/>
    <col min="16137" max="16137" width="7.69921875" style="32" customWidth="1"/>
    <col min="16138" max="16138" width="10" style="32" customWidth="1"/>
    <col min="16139" max="16384" width="9" style="32"/>
  </cols>
  <sheetData>
    <row r="2" spans="2:10" ht="16.2" x14ac:dyDescent="0.45">
      <c r="B2" s="430" t="s">
        <v>410</v>
      </c>
      <c r="C2" s="430"/>
      <c r="D2" s="430"/>
      <c r="E2" s="188"/>
      <c r="F2" s="188"/>
      <c r="G2" s="188"/>
      <c r="H2" s="188"/>
      <c r="I2" s="188"/>
      <c r="J2" s="188"/>
    </row>
    <row r="3" spans="2:10" ht="13.8" thickBot="1" x14ac:dyDescent="0.5">
      <c r="B3" s="178"/>
      <c r="C3" s="178"/>
      <c r="D3" s="178"/>
      <c r="E3" s="178"/>
      <c r="F3" s="178"/>
      <c r="G3" s="178"/>
      <c r="H3" s="431"/>
      <c r="I3" s="178"/>
      <c r="J3" s="178"/>
    </row>
    <row r="4" spans="2:10" ht="21" customHeight="1" x14ac:dyDescent="0.45">
      <c r="B4" s="1031"/>
      <c r="C4" s="1033" t="s">
        <v>48</v>
      </c>
      <c r="D4" s="1034"/>
      <c r="E4" s="1035" t="s">
        <v>49</v>
      </c>
      <c r="F4" s="1035"/>
      <c r="G4" s="1035" t="s">
        <v>53</v>
      </c>
      <c r="H4" s="1035"/>
      <c r="I4" s="1035" t="s">
        <v>54</v>
      </c>
      <c r="J4" s="1036"/>
    </row>
    <row r="5" spans="2:10" ht="21" customHeight="1" x14ac:dyDescent="0.45">
      <c r="B5" s="1032"/>
      <c r="C5" s="432" t="s">
        <v>51</v>
      </c>
      <c r="D5" s="52" t="s">
        <v>52</v>
      </c>
      <c r="E5" s="432" t="s">
        <v>51</v>
      </c>
      <c r="F5" s="52" t="s">
        <v>52</v>
      </c>
      <c r="G5" s="432" t="s">
        <v>51</v>
      </c>
      <c r="H5" s="432" t="s">
        <v>52</v>
      </c>
      <c r="I5" s="432" t="s">
        <v>51</v>
      </c>
      <c r="J5" s="433" t="s">
        <v>52</v>
      </c>
    </row>
    <row r="6" spans="2:10" x14ac:dyDescent="0.45">
      <c r="B6" s="7" t="s">
        <v>391</v>
      </c>
      <c r="C6" s="9">
        <v>4248</v>
      </c>
      <c r="D6" s="9">
        <v>28533</v>
      </c>
      <c r="E6" s="9">
        <v>4618</v>
      </c>
      <c r="F6" s="8">
        <v>58451</v>
      </c>
      <c r="G6" s="9">
        <v>1205</v>
      </c>
      <c r="H6" s="9">
        <v>13658</v>
      </c>
      <c r="I6" s="9">
        <v>1696</v>
      </c>
      <c r="J6" s="11">
        <v>20880</v>
      </c>
    </row>
    <row r="7" spans="2:10" x14ac:dyDescent="0.45">
      <c r="B7" s="7">
        <v>4</v>
      </c>
      <c r="C7" s="9">
        <v>4897</v>
      </c>
      <c r="D7" s="9">
        <v>33930</v>
      </c>
      <c r="E7" s="9">
        <v>5412</v>
      </c>
      <c r="F7" s="8">
        <v>77470</v>
      </c>
      <c r="G7" s="9">
        <v>1468</v>
      </c>
      <c r="H7" s="9">
        <v>16996</v>
      </c>
      <c r="I7" s="9">
        <v>2209</v>
      </c>
      <c r="J7" s="11">
        <v>26089</v>
      </c>
    </row>
    <row r="8" spans="2:10" x14ac:dyDescent="0.45">
      <c r="B8" s="7">
        <v>5</v>
      </c>
      <c r="C8" s="9">
        <v>3434</v>
      </c>
      <c r="D8" s="9">
        <v>52157</v>
      </c>
      <c r="E8" s="9">
        <v>5443</v>
      </c>
      <c r="F8" s="8">
        <v>82537</v>
      </c>
      <c r="G8" s="9">
        <v>1484</v>
      </c>
      <c r="H8" s="9">
        <v>17003</v>
      </c>
      <c r="I8" s="9">
        <v>1919</v>
      </c>
      <c r="J8" s="11">
        <v>24258</v>
      </c>
    </row>
    <row r="9" spans="2:10" ht="13.8" thickBot="1" x14ac:dyDescent="0.5">
      <c r="B9" s="12">
        <v>6</v>
      </c>
      <c r="C9" s="14">
        <v>3629</v>
      </c>
      <c r="D9" s="14">
        <v>53906</v>
      </c>
      <c r="E9" s="14">
        <v>5343</v>
      </c>
      <c r="F9" s="13">
        <v>85369</v>
      </c>
      <c r="G9" s="14">
        <v>1803</v>
      </c>
      <c r="H9" s="14">
        <v>23746</v>
      </c>
      <c r="I9" s="14">
        <v>1374</v>
      </c>
      <c r="J9" s="16">
        <v>15867</v>
      </c>
    </row>
    <row r="10" spans="2:10" ht="13.8" thickBot="1" x14ac:dyDescent="0.5">
      <c r="B10" s="178"/>
      <c r="C10" s="178"/>
      <c r="D10" s="178"/>
      <c r="E10" s="178"/>
      <c r="F10" s="178"/>
      <c r="G10" s="178"/>
      <c r="H10" s="178"/>
      <c r="I10" s="178"/>
      <c r="J10" s="178"/>
    </row>
    <row r="11" spans="2:10" ht="21" customHeight="1" x14ac:dyDescent="0.45">
      <c r="B11" s="1031"/>
      <c r="C11" s="1035" t="s">
        <v>55</v>
      </c>
      <c r="D11" s="1035"/>
      <c r="E11" s="1033" t="s">
        <v>47</v>
      </c>
      <c r="F11" s="1034"/>
      <c r="G11" s="1034" t="s">
        <v>50</v>
      </c>
      <c r="H11" s="1036"/>
      <c r="I11" s="178"/>
      <c r="J11" s="178"/>
    </row>
    <row r="12" spans="2:10" ht="21" customHeight="1" x14ac:dyDescent="0.45">
      <c r="B12" s="1032"/>
      <c r="C12" s="432" t="s">
        <v>51</v>
      </c>
      <c r="D12" s="432" t="s">
        <v>52</v>
      </c>
      <c r="E12" s="52" t="s">
        <v>51</v>
      </c>
      <c r="F12" s="52" t="s">
        <v>52</v>
      </c>
      <c r="G12" s="52" t="s">
        <v>51</v>
      </c>
      <c r="H12" s="53" t="s">
        <v>52</v>
      </c>
      <c r="I12" s="178"/>
      <c r="J12" s="178"/>
    </row>
    <row r="13" spans="2:10" x14ac:dyDescent="0.45">
      <c r="B13" s="7" t="s">
        <v>391</v>
      </c>
      <c r="C13" s="9">
        <v>1835</v>
      </c>
      <c r="D13" s="9">
        <v>20701</v>
      </c>
      <c r="E13" s="9">
        <v>1278</v>
      </c>
      <c r="F13" s="9">
        <v>18078</v>
      </c>
      <c r="G13" s="9">
        <v>129</v>
      </c>
      <c r="H13" s="11">
        <v>1210</v>
      </c>
      <c r="I13" s="178"/>
      <c r="J13" s="178"/>
    </row>
    <row r="14" spans="2:10" x14ac:dyDescent="0.45">
      <c r="B14" s="7">
        <v>4</v>
      </c>
      <c r="C14" s="9">
        <v>2165</v>
      </c>
      <c r="D14" s="9">
        <v>25972</v>
      </c>
      <c r="E14" s="9">
        <v>1685</v>
      </c>
      <c r="F14" s="9">
        <v>27356</v>
      </c>
      <c r="G14" s="9">
        <v>211</v>
      </c>
      <c r="H14" s="11">
        <v>2550</v>
      </c>
      <c r="I14" s="178"/>
      <c r="J14" s="178"/>
    </row>
    <row r="15" spans="2:10" x14ac:dyDescent="0.45">
      <c r="B15" s="7">
        <v>5</v>
      </c>
      <c r="C15" s="9">
        <v>2210</v>
      </c>
      <c r="D15" s="9">
        <v>25214</v>
      </c>
      <c r="E15" s="9">
        <v>1607</v>
      </c>
      <c r="F15" s="9">
        <v>28840</v>
      </c>
      <c r="G15" s="9">
        <v>192</v>
      </c>
      <c r="H15" s="11">
        <v>3052</v>
      </c>
      <c r="I15" s="178"/>
      <c r="J15" s="178"/>
    </row>
    <row r="16" spans="2:10" ht="13.5" customHeight="1" thickBot="1" x14ac:dyDescent="0.5">
      <c r="B16" s="12">
        <v>6</v>
      </c>
      <c r="C16" s="14">
        <v>2209</v>
      </c>
      <c r="D16" s="14">
        <v>24878</v>
      </c>
      <c r="E16" s="14">
        <v>1436</v>
      </c>
      <c r="F16" s="14">
        <v>22942</v>
      </c>
      <c r="G16" s="14">
        <v>151</v>
      </c>
      <c r="H16" s="16">
        <v>2688</v>
      </c>
      <c r="I16" s="178"/>
      <c r="J16" s="178"/>
    </row>
    <row r="17" spans="2:10" ht="24.75" customHeight="1" x14ac:dyDescent="0.45">
      <c r="B17" s="1029" t="s">
        <v>56</v>
      </c>
      <c r="C17" s="1030"/>
      <c r="D17" s="60"/>
      <c r="E17" s="60"/>
      <c r="F17" s="60"/>
      <c r="G17" s="60"/>
      <c r="H17" s="60"/>
      <c r="I17" s="60"/>
      <c r="J17" s="60"/>
    </row>
    <row r="18" spans="2:10" x14ac:dyDescent="0.45">
      <c r="B18" s="61"/>
      <c r="C18" s="61"/>
      <c r="D18" s="61"/>
      <c r="E18" s="61"/>
    </row>
  </sheetData>
  <mergeCells count="10">
    <mergeCell ref="I4:J4"/>
    <mergeCell ref="B11:B12"/>
    <mergeCell ref="C11:D11"/>
    <mergeCell ref="E11:F11"/>
    <mergeCell ref="G11:H11"/>
    <mergeCell ref="B17:C17"/>
    <mergeCell ref="B4:B5"/>
    <mergeCell ref="C4:D4"/>
    <mergeCell ref="E4:F4"/>
    <mergeCell ref="G4:H4"/>
  </mergeCells>
  <phoneticPr fontId="8"/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2:N10"/>
  <sheetViews>
    <sheetView showGridLines="0" topLeftCell="B1" workbookViewId="0">
      <selection activeCell="G13" sqref="G13"/>
    </sheetView>
  </sheetViews>
  <sheetFormatPr defaultColWidth="9" defaultRowHeight="13.2" x14ac:dyDescent="0.45"/>
  <cols>
    <col min="1" max="1" width="0.59765625" style="1" customWidth="1"/>
    <col min="2" max="2" width="12.69921875" style="1" customWidth="1"/>
    <col min="3" max="3" width="8.3984375" style="1" customWidth="1"/>
    <col min="4" max="4" width="9.69921875" style="1" customWidth="1"/>
    <col min="5" max="5" width="8.3984375" style="1" customWidth="1"/>
    <col min="6" max="6" width="9.69921875" style="1" customWidth="1"/>
    <col min="7" max="7" width="8.3984375" style="1" customWidth="1"/>
    <col min="8" max="8" width="9.69921875" style="1" customWidth="1"/>
    <col min="9" max="9" width="8.3984375" style="1" customWidth="1"/>
    <col min="10" max="10" width="9.69921875" style="1" customWidth="1"/>
    <col min="11" max="11" width="8.3984375" style="1" customWidth="1"/>
    <col min="12" max="12" width="9.69921875" style="1" customWidth="1"/>
    <col min="13" max="13" width="8" style="1" customWidth="1"/>
    <col min="14" max="14" width="9.69921875" style="1" customWidth="1"/>
    <col min="15" max="257" width="9" style="1"/>
    <col min="258" max="258" width="12" style="1" customWidth="1"/>
    <col min="259" max="259" width="8.3984375" style="1" customWidth="1"/>
    <col min="260" max="260" width="9.59765625" style="1" customWidth="1"/>
    <col min="261" max="261" width="8.3984375" style="1" customWidth="1"/>
    <col min="262" max="262" width="9.59765625" style="1" customWidth="1"/>
    <col min="263" max="263" width="8.3984375" style="1" customWidth="1"/>
    <col min="264" max="264" width="9.59765625" style="1" customWidth="1"/>
    <col min="265" max="265" width="8.3984375" style="1" customWidth="1"/>
    <col min="266" max="266" width="9.59765625" style="1" customWidth="1"/>
    <col min="267" max="267" width="8.3984375" style="1" customWidth="1"/>
    <col min="268" max="268" width="9.59765625" style="1" customWidth="1"/>
    <col min="269" max="269" width="8" style="1" customWidth="1"/>
    <col min="270" max="270" width="8.8984375" style="1" customWidth="1"/>
    <col min="271" max="513" width="9" style="1"/>
    <col min="514" max="514" width="12" style="1" customWidth="1"/>
    <col min="515" max="515" width="8.3984375" style="1" customWidth="1"/>
    <col min="516" max="516" width="9.59765625" style="1" customWidth="1"/>
    <col min="517" max="517" width="8.3984375" style="1" customWidth="1"/>
    <col min="518" max="518" width="9.59765625" style="1" customWidth="1"/>
    <col min="519" max="519" width="8.3984375" style="1" customWidth="1"/>
    <col min="520" max="520" width="9.59765625" style="1" customWidth="1"/>
    <col min="521" max="521" width="8.3984375" style="1" customWidth="1"/>
    <col min="522" max="522" width="9.59765625" style="1" customWidth="1"/>
    <col min="523" max="523" width="8.3984375" style="1" customWidth="1"/>
    <col min="524" max="524" width="9.59765625" style="1" customWidth="1"/>
    <col min="525" max="525" width="8" style="1" customWidth="1"/>
    <col min="526" max="526" width="8.8984375" style="1" customWidth="1"/>
    <col min="527" max="769" width="9" style="1"/>
    <col min="770" max="770" width="12" style="1" customWidth="1"/>
    <col min="771" max="771" width="8.3984375" style="1" customWidth="1"/>
    <col min="772" max="772" width="9.59765625" style="1" customWidth="1"/>
    <col min="773" max="773" width="8.3984375" style="1" customWidth="1"/>
    <col min="774" max="774" width="9.59765625" style="1" customWidth="1"/>
    <col min="775" max="775" width="8.3984375" style="1" customWidth="1"/>
    <col min="776" max="776" width="9.59765625" style="1" customWidth="1"/>
    <col min="777" max="777" width="8.3984375" style="1" customWidth="1"/>
    <col min="778" max="778" width="9.59765625" style="1" customWidth="1"/>
    <col min="779" max="779" width="8.3984375" style="1" customWidth="1"/>
    <col min="780" max="780" width="9.59765625" style="1" customWidth="1"/>
    <col min="781" max="781" width="8" style="1" customWidth="1"/>
    <col min="782" max="782" width="8.8984375" style="1" customWidth="1"/>
    <col min="783" max="1025" width="9" style="1"/>
    <col min="1026" max="1026" width="12" style="1" customWidth="1"/>
    <col min="1027" max="1027" width="8.3984375" style="1" customWidth="1"/>
    <col min="1028" max="1028" width="9.59765625" style="1" customWidth="1"/>
    <col min="1029" max="1029" width="8.3984375" style="1" customWidth="1"/>
    <col min="1030" max="1030" width="9.59765625" style="1" customWidth="1"/>
    <col min="1031" max="1031" width="8.3984375" style="1" customWidth="1"/>
    <col min="1032" max="1032" width="9.59765625" style="1" customWidth="1"/>
    <col min="1033" max="1033" width="8.3984375" style="1" customWidth="1"/>
    <col min="1034" max="1034" width="9.59765625" style="1" customWidth="1"/>
    <col min="1035" max="1035" width="8.3984375" style="1" customWidth="1"/>
    <col min="1036" max="1036" width="9.59765625" style="1" customWidth="1"/>
    <col min="1037" max="1037" width="8" style="1" customWidth="1"/>
    <col min="1038" max="1038" width="8.8984375" style="1" customWidth="1"/>
    <col min="1039" max="1281" width="9" style="1"/>
    <col min="1282" max="1282" width="12" style="1" customWidth="1"/>
    <col min="1283" max="1283" width="8.3984375" style="1" customWidth="1"/>
    <col min="1284" max="1284" width="9.59765625" style="1" customWidth="1"/>
    <col min="1285" max="1285" width="8.3984375" style="1" customWidth="1"/>
    <col min="1286" max="1286" width="9.59765625" style="1" customWidth="1"/>
    <col min="1287" max="1287" width="8.3984375" style="1" customWidth="1"/>
    <col min="1288" max="1288" width="9.59765625" style="1" customWidth="1"/>
    <col min="1289" max="1289" width="8.3984375" style="1" customWidth="1"/>
    <col min="1290" max="1290" width="9.59765625" style="1" customWidth="1"/>
    <col min="1291" max="1291" width="8.3984375" style="1" customWidth="1"/>
    <col min="1292" max="1292" width="9.59765625" style="1" customWidth="1"/>
    <col min="1293" max="1293" width="8" style="1" customWidth="1"/>
    <col min="1294" max="1294" width="8.8984375" style="1" customWidth="1"/>
    <col min="1295" max="1537" width="9" style="1"/>
    <col min="1538" max="1538" width="12" style="1" customWidth="1"/>
    <col min="1539" max="1539" width="8.3984375" style="1" customWidth="1"/>
    <col min="1540" max="1540" width="9.59765625" style="1" customWidth="1"/>
    <col min="1541" max="1541" width="8.3984375" style="1" customWidth="1"/>
    <col min="1542" max="1542" width="9.59765625" style="1" customWidth="1"/>
    <col min="1543" max="1543" width="8.3984375" style="1" customWidth="1"/>
    <col min="1544" max="1544" width="9.59765625" style="1" customWidth="1"/>
    <col min="1545" max="1545" width="8.3984375" style="1" customWidth="1"/>
    <col min="1546" max="1546" width="9.59765625" style="1" customWidth="1"/>
    <col min="1547" max="1547" width="8.3984375" style="1" customWidth="1"/>
    <col min="1548" max="1548" width="9.59765625" style="1" customWidth="1"/>
    <col min="1549" max="1549" width="8" style="1" customWidth="1"/>
    <col min="1550" max="1550" width="8.8984375" style="1" customWidth="1"/>
    <col min="1551" max="1793" width="9" style="1"/>
    <col min="1794" max="1794" width="12" style="1" customWidth="1"/>
    <col min="1795" max="1795" width="8.3984375" style="1" customWidth="1"/>
    <col min="1796" max="1796" width="9.59765625" style="1" customWidth="1"/>
    <col min="1797" max="1797" width="8.3984375" style="1" customWidth="1"/>
    <col min="1798" max="1798" width="9.59765625" style="1" customWidth="1"/>
    <col min="1799" max="1799" width="8.3984375" style="1" customWidth="1"/>
    <col min="1800" max="1800" width="9.59765625" style="1" customWidth="1"/>
    <col min="1801" max="1801" width="8.3984375" style="1" customWidth="1"/>
    <col min="1802" max="1802" width="9.59765625" style="1" customWidth="1"/>
    <col min="1803" max="1803" width="8.3984375" style="1" customWidth="1"/>
    <col min="1804" max="1804" width="9.59765625" style="1" customWidth="1"/>
    <col min="1805" max="1805" width="8" style="1" customWidth="1"/>
    <col min="1806" max="1806" width="8.8984375" style="1" customWidth="1"/>
    <col min="1807" max="2049" width="9" style="1"/>
    <col min="2050" max="2050" width="12" style="1" customWidth="1"/>
    <col min="2051" max="2051" width="8.3984375" style="1" customWidth="1"/>
    <col min="2052" max="2052" width="9.59765625" style="1" customWidth="1"/>
    <col min="2053" max="2053" width="8.3984375" style="1" customWidth="1"/>
    <col min="2054" max="2054" width="9.59765625" style="1" customWidth="1"/>
    <col min="2055" max="2055" width="8.3984375" style="1" customWidth="1"/>
    <col min="2056" max="2056" width="9.59765625" style="1" customWidth="1"/>
    <col min="2057" max="2057" width="8.3984375" style="1" customWidth="1"/>
    <col min="2058" max="2058" width="9.59765625" style="1" customWidth="1"/>
    <col min="2059" max="2059" width="8.3984375" style="1" customWidth="1"/>
    <col min="2060" max="2060" width="9.59765625" style="1" customWidth="1"/>
    <col min="2061" max="2061" width="8" style="1" customWidth="1"/>
    <col min="2062" max="2062" width="8.8984375" style="1" customWidth="1"/>
    <col min="2063" max="2305" width="9" style="1"/>
    <col min="2306" max="2306" width="12" style="1" customWidth="1"/>
    <col min="2307" max="2307" width="8.3984375" style="1" customWidth="1"/>
    <col min="2308" max="2308" width="9.59765625" style="1" customWidth="1"/>
    <col min="2309" max="2309" width="8.3984375" style="1" customWidth="1"/>
    <col min="2310" max="2310" width="9.59765625" style="1" customWidth="1"/>
    <col min="2311" max="2311" width="8.3984375" style="1" customWidth="1"/>
    <col min="2312" max="2312" width="9.59765625" style="1" customWidth="1"/>
    <col min="2313" max="2313" width="8.3984375" style="1" customWidth="1"/>
    <col min="2314" max="2314" width="9.59765625" style="1" customWidth="1"/>
    <col min="2315" max="2315" width="8.3984375" style="1" customWidth="1"/>
    <col min="2316" max="2316" width="9.59765625" style="1" customWidth="1"/>
    <col min="2317" max="2317" width="8" style="1" customWidth="1"/>
    <col min="2318" max="2318" width="8.8984375" style="1" customWidth="1"/>
    <col min="2319" max="2561" width="9" style="1"/>
    <col min="2562" max="2562" width="12" style="1" customWidth="1"/>
    <col min="2563" max="2563" width="8.3984375" style="1" customWidth="1"/>
    <col min="2564" max="2564" width="9.59765625" style="1" customWidth="1"/>
    <col min="2565" max="2565" width="8.3984375" style="1" customWidth="1"/>
    <col min="2566" max="2566" width="9.59765625" style="1" customWidth="1"/>
    <col min="2567" max="2567" width="8.3984375" style="1" customWidth="1"/>
    <col min="2568" max="2568" width="9.59765625" style="1" customWidth="1"/>
    <col min="2569" max="2569" width="8.3984375" style="1" customWidth="1"/>
    <col min="2570" max="2570" width="9.59765625" style="1" customWidth="1"/>
    <col min="2571" max="2571" width="8.3984375" style="1" customWidth="1"/>
    <col min="2572" max="2572" width="9.59765625" style="1" customWidth="1"/>
    <col min="2573" max="2573" width="8" style="1" customWidth="1"/>
    <col min="2574" max="2574" width="8.8984375" style="1" customWidth="1"/>
    <col min="2575" max="2817" width="9" style="1"/>
    <col min="2818" max="2818" width="12" style="1" customWidth="1"/>
    <col min="2819" max="2819" width="8.3984375" style="1" customWidth="1"/>
    <col min="2820" max="2820" width="9.59765625" style="1" customWidth="1"/>
    <col min="2821" max="2821" width="8.3984375" style="1" customWidth="1"/>
    <col min="2822" max="2822" width="9.59765625" style="1" customWidth="1"/>
    <col min="2823" max="2823" width="8.3984375" style="1" customWidth="1"/>
    <col min="2824" max="2824" width="9.59765625" style="1" customWidth="1"/>
    <col min="2825" max="2825" width="8.3984375" style="1" customWidth="1"/>
    <col min="2826" max="2826" width="9.59765625" style="1" customWidth="1"/>
    <col min="2827" max="2827" width="8.3984375" style="1" customWidth="1"/>
    <col min="2828" max="2828" width="9.59765625" style="1" customWidth="1"/>
    <col min="2829" max="2829" width="8" style="1" customWidth="1"/>
    <col min="2830" max="2830" width="8.8984375" style="1" customWidth="1"/>
    <col min="2831" max="3073" width="9" style="1"/>
    <col min="3074" max="3074" width="12" style="1" customWidth="1"/>
    <col min="3075" max="3075" width="8.3984375" style="1" customWidth="1"/>
    <col min="3076" max="3076" width="9.59765625" style="1" customWidth="1"/>
    <col min="3077" max="3077" width="8.3984375" style="1" customWidth="1"/>
    <col min="3078" max="3078" width="9.59765625" style="1" customWidth="1"/>
    <col min="3079" max="3079" width="8.3984375" style="1" customWidth="1"/>
    <col min="3080" max="3080" width="9.59765625" style="1" customWidth="1"/>
    <col min="3081" max="3081" width="8.3984375" style="1" customWidth="1"/>
    <col min="3082" max="3082" width="9.59765625" style="1" customWidth="1"/>
    <col min="3083" max="3083" width="8.3984375" style="1" customWidth="1"/>
    <col min="3084" max="3084" width="9.59765625" style="1" customWidth="1"/>
    <col min="3085" max="3085" width="8" style="1" customWidth="1"/>
    <col min="3086" max="3086" width="8.8984375" style="1" customWidth="1"/>
    <col min="3087" max="3329" width="9" style="1"/>
    <col min="3330" max="3330" width="12" style="1" customWidth="1"/>
    <col min="3331" max="3331" width="8.3984375" style="1" customWidth="1"/>
    <col min="3332" max="3332" width="9.59765625" style="1" customWidth="1"/>
    <col min="3333" max="3333" width="8.3984375" style="1" customWidth="1"/>
    <col min="3334" max="3334" width="9.59765625" style="1" customWidth="1"/>
    <col min="3335" max="3335" width="8.3984375" style="1" customWidth="1"/>
    <col min="3336" max="3336" width="9.59765625" style="1" customWidth="1"/>
    <col min="3337" max="3337" width="8.3984375" style="1" customWidth="1"/>
    <col min="3338" max="3338" width="9.59765625" style="1" customWidth="1"/>
    <col min="3339" max="3339" width="8.3984375" style="1" customWidth="1"/>
    <col min="3340" max="3340" width="9.59765625" style="1" customWidth="1"/>
    <col min="3341" max="3341" width="8" style="1" customWidth="1"/>
    <col min="3342" max="3342" width="8.8984375" style="1" customWidth="1"/>
    <col min="3343" max="3585" width="9" style="1"/>
    <col min="3586" max="3586" width="12" style="1" customWidth="1"/>
    <col min="3587" max="3587" width="8.3984375" style="1" customWidth="1"/>
    <col min="3588" max="3588" width="9.59765625" style="1" customWidth="1"/>
    <col min="3589" max="3589" width="8.3984375" style="1" customWidth="1"/>
    <col min="3590" max="3590" width="9.59765625" style="1" customWidth="1"/>
    <col min="3591" max="3591" width="8.3984375" style="1" customWidth="1"/>
    <col min="3592" max="3592" width="9.59765625" style="1" customWidth="1"/>
    <col min="3593" max="3593" width="8.3984375" style="1" customWidth="1"/>
    <col min="3594" max="3594" width="9.59765625" style="1" customWidth="1"/>
    <col min="3595" max="3595" width="8.3984375" style="1" customWidth="1"/>
    <col min="3596" max="3596" width="9.59765625" style="1" customWidth="1"/>
    <col min="3597" max="3597" width="8" style="1" customWidth="1"/>
    <col min="3598" max="3598" width="8.8984375" style="1" customWidth="1"/>
    <col min="3599" max="3841" width="9" style="1"/>
    <col min="3842" max="3842" width="12" style="1" customWidth="1"/>
    <col min="3843" max="3843" width="8.3984375" style="1" customWidth="1"/>
    <col min="3844" max="3844" width="9.59765625" style="1" customWidth="1"/>
    <col min="3845" max="3845" width="8.3984375" style="1" customWidth="1"/>
    <col min="3846" max="3846" width="9.59765625" style="1" customWidth="1"/>
    <col min="3847" max="3847" width="8.3984375" style="1" customWidth="1"/>
    <col min="3848" max="3848" width="9.59765625" style="1" customWidth="1"/>
    <col min="3849" max="3849" width="8.3984375" style="1" customWidth="1"/>
    <col min="3850" max="3850" width="9.59765625" style="1" customWidth="1"/>
    <col min="3851" max="3851" width="8.3984375" style="1" customWidth="1"/>
    <col min="3852" max="3852" width="9.59765625" style="1" customWidth="1"/>
    <col min="3853" max="3853" width="8" style="1" customWidth="1"/>
    <col min="3854" max="3854" width="8.8984375" style="1" customWidth="1"/>
    <col min="3855" max="4097" width="9" style="1"/>
    <col min="4098" max="4098" width="12" style="1" customWidth="1"/>
    <col min="4099" max="4099" width="8.3984375" style="1" customWidth="1"/>
    <col min="4100" max="4100" width="9.59765625" style="1" customWidth="1"/>
    <col min="4101" max="4101" width="8.3984375" style="1" customWidth="1"/>
    <col min="4102" max="4102" width="9.59765625" style="1" customWidth="1"/>
    <col min="4103" max="4103" width="8.3984375" style="1" customWidth="1"/>
    <col min="4104" max="4104" width="9.59765625" style="1" customWidth="1"/>
    <col min="4105" max="4105" width="8.3984375" style="1" customWidth="1"/>
    <col min="4106" max="4106" width="9.59765625" style="1" customWidth="1"/>
    <col min="4107" max="4107" width="8.3984375" style="1" customWidth="1"/>
    <col min="4108" max="4108" width="9.59765625" style="1" customWidth="1"/>
    <col min="4109" max="4109" width="8" style="1" customWidth="1"/>
    <col min="4110" max="4110" width="8.8984375" style="1" customWidth="1"/>
    <col min="4111" max="4353" width="9" style="1"/>
    <col min="4354" max="4354" width="12" style="1" customWidth="1"/>
    <col min="4355" max="4355" width="8.3984375" style="1" customWidth="1"/>
    <col min="4356" max="4356" width="9.59765625" style="1" customWidth="1"/>
    <col min="4357" max="4357" width="8.3984375" style="1" customWidth="1"/>
    <col min="4358" max="4358" width="9.59765625" style="1" customWidth="1"/>
    <col min="4359" max="4359" width="8.3984375" style="1" customWidth="1"/>
    <col min="4360" max="4360" width="9.59765625" style="1" customWidth="1"/>
    <col min="4361" max="4361" width="8.3984375" style="1" customWidth="1"/>
    <col min="4362" max="4362" width="9.59765625" style="1" customWidth="1"/>
    <col min="4363" max="4363" width="8.3984375" style="1" customWidth="1"/>
    <col min="4364" max="4364" width="9.59765625" style="1" customWidth="1"/>
    <col min="4365" max="4365" width="8" style="1" customWidth="1"/>
    <col min="4366" max="4366" width="8.8984375" style="1" customWidth="1"/>
    <col min="4367" max="4609" width="9" style="1"/>
    <col min="4610" max="4610" width="12" style="1" customWidth="1"/>
    <col min="4611" max="4611" width="8.3984375" style="1" customWidth="1"/>
    <col min="4612" max="4612" width="9.59765625" style="1" customWidth="1"/>
    <col min="4613" max="4613" width="8.3984375" style="1" customWidth="1"/>
    <col min="4614" max="4614" width="9.59765625" style="1" customWidth="1"/>
    <col min="4615" max="4615" width="8.3984375" style="1" customWidth="1"/>
    <col min="4616" max="4616" width="9.59765625" style="1" customWidth="1"/>
    <col min="4617" max="4617" width="8.3984375" style="1" customWidth="1"/>
    <col min="4618" max="4618" width="9.59765625" style="1" customWidth="1"/>
    <col min="4619" max="4619" width="8.3984375" style="1" customWidth="1"/>
    <col min="4620" max="4620" width="9.59765625" style="1" customWidth="1"/>
    <col min="4621" max="4621" width="8" style="1" customWidth="1"/>
    <col min="4622" max="4622" width="8.8984375" style="1" customWidth="1"/>
    <col min="4623" max="4865" width="9" style="1"/>
    <col min="4866" max="4866" width="12" style="1" customWidth="1"/>
    <col min="4867" max="4867" width="8.3984375" style="1" customWidth="1"/>
    <col min="4868" max="4868" width="9.59765625" style="1" customWidth="1"/>
    <col min="4869" max="4869" width="8.3984375" style="1" customWidth="1"/>
    <col min="4870" max="4870" width="9.59765625" style="1" customWidth="1"/>
    <col min="4871" max="4871" width="8.3984375" style="1" customWidth="1"/>
    <col min="4872" max="4872" width="9.59765625" style="1" customWidth="1"/>
    <col min="4873" max="4873" width="8.3984375" style="1" customWidth="1"/>
    <col min="4874" max="4874" width="9.59765625" style="1" customWidth="1"/>
    <col min="4875" max="4875" width="8.3984375" style="1" customWidth="1"/>
    <col min="4876" max="4876" width="9.59765625" style="1" customWidth="1"/>
    <col min="4877" max="4877" width="8" style="1" customWidth="1"/>
    <col min="4878" max="4878" width="8.8984375" style="1" customWidth="1"/>
    <col min="4879" max="5121" width="9" style="1"/>
    <col min="5122" max="5122" width="12" style="1" customWidth="1"/>
    <col min="5123" max="5123" width="8.3984375" style="1" customWidth="1"/>
    <col min="5124" max="5124" width="9.59765625" style="1" customWidth="1"/>
    <col min="5125" max="5125" width="8.3984375" style="1" customWidth="1"/>
    <col min="5126" max="5126" width="9.59765625" style="1" customWidth="1"/>
    <col min="5127" max="5127" width="8.3984375" style="1" customWidth="1"/>
    <col min="5128" max="5128" width="9.59765625" style="1" customWidth="1"/>
    <col min="5129" max="5129" width="8.3984375" style="1" customWidth="1"/>
    <col min="5130" max="5130" width="9.59765625" style="1" customWidth="1"/>
    <col min="5131" max="5131" width="8.3984375" style="1" customWidth="1"/>
    <col min="5132" max="5132" width="9.59765625" style="1" customWidth="1"/>
    <col min="5133" max="5133" width="8" style="1" customWidth="1"/>
    <col min="5134" max="5134" width="8.8984375" style="1" customWidth="1"/>
    <col min="5135" max="5377" width="9" style="1"/>
    <col min="5378" max="5378" width="12" style="1" customWidth="1"/>
    <col min="5379" max="5379" width="8.3984375" style="1" customWidth="1"/>
    <col min="5380" max="5380" width="9.59765625" style="1" customWidth="1"/>
    <col min="5381" max="5381" width="8.3984375" style="1" customWidth="1"/>
    <col min="5382" max="5382" width="9.59765625" style="1" customWidth="1"/>
    <col min="5383" max="5383" width="8.3984375" style="1" customWidth="1"/>
    <col min="5384" max="5384" width="9.59765625" style="1" customWidth="1"/>
    <col min="5385" max="5385" width="8.3984375" style="1" customWidth="1"/>
    <col min="5386" max="5386" width="9.59765625" style="1" customWidth="1"/>
    <col min="5387" max="5387" width="8.3984375" style="1" customWidth="1"/>
    <col min="5388" max="5388" width="9.59765625" style="1" customWidth="1"/>
    <col min="5389" max="5389" width="8" style="1" customWidth="1"/>
    <col min="5390" max="5390" width="8.8984375" style="1" customWidth="1"/>
    <col min="5391" max="5633" width="9" style="1"/>
    <col min="5634" max="5634" width="12" style="1" customWidth="1"/>
    <col min="5635" max="5635" width="8.3984375" style="1" customWidth="1"/>
    <col min="5636" max="5636" width="9.59765625" style="1" customWidth="1"/>
    <col min="5637" max="5637" width="8.3984375" style="1" customWidth="1"/>
    <col min="5638" max="5638" width="9.59765625" style="1" customWidth="1"/>
    <col min="5639" max="5639" width="8.3984375" style="1" customWidth="1"/>
    <col min="5640" max="5640" width="9.59765625" style="1" customWidth="1"/>
    <col min="5641" max="5641" width="8.3984375" style="1" customWidth="1"/>
    <col min="5642" max="5642" width="9.59765625" style="1" customWidth="1"/>
    <col min="5643" max="5643" width="8.3984375" style="1" customWidth="1"/>
    <col min="5644" max="5644" width="9.59765625" style="1" customWidth="1"/>
    <col min="5645" max="5645" width="8" style="1" customWidth="1"/>
    <col min="5646" max="5646" width="8.8984375" style="1" customWidth="1"/>
    <col min="5647" max="5889" width="9" style="1"/>
    <col min="5890" max="5890" width="12" style="1" customWidth="1"/>
    <col min="5891" max="5891" width="8.3984375" style="1" customWidth="1"/>
    <col min="5892" max="5892" width="9.59765625" style="1" customWidth="1"/>
    <col min="5893" max="5893" width="8.3984375" style="1" customWidth="1"/>
    <col min="5894" max="5894" width="9.59765625" style="1" customWidth="1"/>
    <col min="5895" max="5895" width="8.3984375" style="1" customWidth="1"/>
    <col min="5896" max="5896" width="9.59765625" style="1" customWidth="1"/>
    <col min="5897" max="5897" width="8.3984375" style="1" customWidth="1"/>
    <col min="5898" max="5898" width="9.59765625" style="1" customWidth="1"/>
    <col min="5899" max="5899" width="8.3984375" style="1" customWidth="1"/>
    <col min="5900" max="5900" width="9.59765625" style="1" customWidth="1"/>
    <col min="5901" max="5901" width="8" style="1" customWidth="1"/>
    <col min="5902" max="5902" width="8.8984375" style="1" customWidth="1"/>
    <col min="5903" max="6145" width="9" style="1"/>
    <col min="6146" max="6146" width="12" style="1" customWidth="1"/>
    <col min="6147" max="6147" width="8.3984375" style="1" customWidth="1"/>
    <col min="6148" max="6148" width="9.59765625" style="1" customWidth="1"/>
    <col min="6149" max="6149" width="8.3984375" style="1" customWidth="1"/>
    <col min="6150" max="6150" width="9.59765625" style="1" customWidth="1"/>
    <col min="6151" max="6151" width="8.3984375" style="1" customWidth="1"/>
    <col min="6152" max="6152" width="9.59765625" style="1" customWidth="1"/>
    <col min="6153" max="6153" width="8.3984375" style="1" customWidth="1"/>
    <col min="6154" max="6154" width="9.59765625" style="1" customWidth="1"/>
    <col min="6155" max="6155" width="8.3984375" style="1" customWidth="1"/>
    <col min="6156" max="6156" width="9.59765625" style="1" customWidth="1"/>
    <col min="6157" max="6157" width="8" style="1" customWidth="1"/>
    <col min="6158" max="6158" width="8.8984375" style="1" customWidth="1"/>
    <col min="6159" max="6401" width="9" style="1"/>
    <col min="6402" max="6402" width="12" style="1" customWidth="1"/>
    <col min="6403" max="6403" width="8.3984375" style="1" customWidth="1"/>
    <col min="6404" max="6404" width="9.59765625" style="1" customWidth="1"/>
    <col min="6405" max="6405" width="8.3984375" style="1" customWidth="1"/>
    <col min="6406" max="6406" width="9.59765625" style="1" customWidth="1"/>
    <col min="6407" max="6407" width="8.3984375" style="1" customWidth="1"/>
    <col min="6408" max="6408" width="9.59765625" style="1" customWidth="1"/>
    <col min="6409" max="6409" width="8.3984375" style="1" customWidth="1"/>
    <col min="6410" max="6410" width="9.59765625" style="1" customWidth="1"/>
    <col min="6411" max="6411" width="8.3984375" style="1" customWidth="1"/>
    <col min="6412" max="6412" width="9.59765625" style="1" customWidth="1"/>
    <col min="6413" max="6413" width="8" style="1" customWidth="1"/>
    <col min="6414" max="6414" width="8.8984375" style="1" customWidth="1"/>
    <col min="6415" max="6657" width="9" style="1"/>
    <col min="6658" max="6658" width="12" style="1" customWidth="1"/>
    <col min="6659" max="6659" width="8.3984375" style="1" customWidth="1"/>
    <col min="6660" max="6660" width="9.59765625" style="1" customWidth="1"/>
    <col min="6661" max="6661" width="8.3984375" style="1" customWidth="1"/>
    <col min="6662" max="6662" width="9.59765625" style="1" customWidth="1"/>
    <col min="6663" max="6663" width="8.3984375" style="1" customWidth="1"/>
    <col min="6664" max="6664" width="9.59765625" style="1" customWidth="1"/>
    <col min="6665" max="6665" width="8.3984375" style="1" customWidth="1"/>
    <col min="6666" max="6666" width="9.59765625" style="1" customWidth="1"/>
    <col min="6667" max="6667" width="8.3984375" style="1" customWidth="1"/>
    <col min="6668" max="6668" width="9.59765625" style="1" customWidth="1"/>
    <col min="6669" max="6669" width="8" style="1" customWidth="1"/>
    <col min="6670" max="6670" width="8.8984375" style="1" customWidth="1"/>
    <col min="6671" max="6913" width="9" style="1"/>
    <col min="6914" max="6914" width="12" style="1" customWidth="1"/>
    <col min="6915" max="6915" width="8.3984375" style="1" customWidth="1"/>
    <col min="6916" max="6916" width="9.59765625" style="1" customWidth="1"/>
    <col min="6917" max="6917" width="8.3984375" style="1" customWidth="1"/>
    <col min="6918" max="6918" width="9.59765625" style="1" customWidth="1"/>
    <col min="6919" max="6919" width="8.3984375" style="1" customWidth="1"/>
    <col min="6920" max="6920" width="9.59765625" style="1" customWidth="1"/>
    <col min="6921" max="6921" width="8.3984375" style="1" customWidth="1"/>
    <col min="6922" max="6922" width="9.59765625" style="1" customWidth="1"/>
    <col min="6923" max="6923" width="8.3984375" style="1" customWidth="1"/>
    <col min="6924" max="6924" width="9.59765625" style="1" customWidth="1"/>
    <col min="6925" max="6925" width="8" style="1" customWidth="1"/>
    <col min="6926" max="6926" width="8.8984375" style="1" customWidth="1"/>
    <col min="6927" max="7169" width="9" style="1"/>
    <col min="7170" max="7170" width="12" style="1" customWidth="1"/>
    <col min="7171" max="7171" width="8.3984375" style="1" customWidth="1"/>
    <col min="7172" max="7172" width="9.59765625" style="1" customWidth="1"/>
    <col min="7173" max="7173" width="8.3984375" style="1" customWidth="1"/>
    <col min="7174" max="7174" width="9.59765625" style="1" customWidth="1"/>
    <col min="7175" max="7175" width="8.3984375" style="1" customWidth="1"/>
    <col min="7176" max="7176" width="9.59765625" style="1" customWidth="1"/>
    <col min="7177" max="7177" width="8.3984375" style="1" customWidth="1"/>
    <col min="7178" max="7178" width="9.59765625" style="1" customWidth="1"/>
    <col min="7179" max="7179" width="8.3984375" style="1" customWidth="1"/>
    <col min="7180" max="7180" width="9.59765625" style="1" customWidth="1"/>
    <col min="7181" max="7181" width="8" style="1" customWidth="1"/>
    <col min="7182" max="7182" width="8.8984375" style="1" customWidth="1"/>
    <col min="7183" max="7425" width="9" style="1"/>
    <col min="7426" max="7426" width="12" style="1" customWidth="1"/>
    <col min="7427" max="7427" width="8.3984375" style="1" customWidth="1"/>
    <col min="7428" max="7428" width="9.59765625" style="1" customWidth="1"/>
    <col min="7429" max="7429" width="8.3984375" style="1" customWidth="1"/>
    <col min="7430" max="7430" width="9.59765625" style="1" customWidth="1"/>
    <col min="7431" max="7431" width="8.3984375" style="1" customWidth="1"/>
    <col min="7432" max="7432" width="9.59765625" style="1" customWidth="1"/>
    <col min="7433" max="7433" width="8.3984375" style="1" customWidth="1"/>
    <col min="7434" max="7434" width="9.59765625" style="1" customWidth="1"/>
    <col min="7435" max="7435" width="8.3984375" style="1" customWidth="1"/>
    <col min="7436" max="7436" width="9.59765625" style="1" customWidth="1"/>
    <col min="7437" max="7437" width="8" style="1" customWidth="1"/>
    <col min="7438" max="7438" width="8.8984375" style="1" customWidth="1"/>
    <col min="7439" max="7681" width="9" style="1"/>
    <col min="7682" max="7682" width="12" style="1" customWidth="1"/>
    <col min="7683" max="7683" width="8.3984375" style="1" customWidth="1"/>
    <col min="7684" max="7684" width="9.59765625" style="1" customWidth="1"/>
    <col min="7685" max="7685" width="8.3984375" style="1" customWidth="1"/>
    <col min="7686" max="7686" width="9.59765625" style="1" customWidth="1"/>
    <col min="7687" max="7687" width="8.3984375" style="1" customWidth="1"/>
    <col min="7688" max="7688" width="9.59765625" style="1" customWidth="1"/>
    <col min="7689" max="7689" width="8.3984375" style="1" customWidth="1"/>
    <col min="7690" max="7690" width="9.59765625" style="1" customWidth="1"/>
    <col min="7691" max="7691" width="8.3984375" style="1" customWidth="1"/>
    <col min="7692" max="7692" width="9.59765625" style="1" customWidth="1"/>
    <col min="7693" max="7693" width="8" style="1" customWidth="1"/>
    <col min="7694" max="7694" width="8.8984375" style="1" customWidth="1"/>
    <col min="7695" max="7937" width="9" style="1"/>
    <col min="7938" max="7938" width="12" style="1" customWidth="1"/>
    <col min="7939" max="7939" width="8.3984375" style="1" customWidth="1"/>
    <col min="7940" max="7940" width="9.59765625" style="1" customWidth="1"/>
    <col min="7941" max="7941" width="8.3984375" style="1" customWidth="1"/>
    <col min="7942" max="7942" width="9.59765625" style="1" customWidth="1"/>
    <col min="7943" max="7943" width="8.3984375" style="1" customWidth="1"/>
    <col min="7944" max="7944" width="9.59765625" style="1" customWidth="1"/>
    <col min="7945" max="7945" width="8.3984375" style="1" customWidth="1"/>
    <col min="7946" max="7946" width="9.59765625" style="1" customWidth="1"/>
    <col min="7947" max="7947" width="8.3984375" style="1" customWidth="1"/>
    <col min="7948" max="7948" width="9.59765625" style="1" customWidth="1"/>
    <col min="7949" max="7949" width="8" style="1" customWidth="1"/>
    <col min="7950" max="7950" width="8.8984375" style="1" customWidth="1"/>
    <col min="7951" max="8193" width="9" style="1"/>
    <col min="8194" max="8194" width="12" style="1" customWidth="1"/>
    <col min="8195" max="8195" width="8.3984375" style="1" customWidth="1"/>
    <col min="8196" max="8196" width="9.59765625" style="1" customWidth="1"/>
    <col min="8197" max="8197" width="8.3984375" style="1" customWidth="1"/>
    <col min="8198" max="8198" width="9.59765625" style="1" customWidth="1"/>
    <col min="8199" max="8199" width="8.3984375" style="1" customWidth="1"/>
    <col min="8200" max="8200" width="9.59765625" style="1" customWidth="1"/>
    <col min="8201" max="8201" width="8.3984375" style="1" customWidth="1"/>
    <col min="8202" max="8202" width="9.59765625" style="1" customWidth="1"/>
    <col min="8203" max="8203" width="8.3984375" style="1" customWidth="1"/>
    <col min="8204" max="8204" width="9.59765625" style="1" customWidth="1"/>
    <col min="8205" max="8205" width="8" style="1" customWidth="1"/>
    <col min="8206" max="8206" width="8.8984375" style="1" customWidth="1"/>
    <col min="8207" max="8449" width="9" style="1"/>
    <col min="8450" max="8450" width="12" style="1" customWidth="1"/>
    <col min="8451" max="8451" width="8.3984375" style="1" customWidth="1"/>
    <col min="8452" max="8452" width="9.59765625" style="1" customWidth="1"/>
    <col min="8453" max="8453" width="8.3984375" style="1" customWidth="1"/>
    <col min="8454" max="8454" width="9.59765625" style="1" customWidth="1"/>
    <col min="8455" max="8455" width="8.3984375" style="1" customWidth="1"/>
    <col min="8456" max="8456" width="9.59765625" style="1" customWidth="1"/>
    <col min="8457" max="8457" width="8.3984375" style="1" customWidth="1"/>
    <col min="8458" max="8458" width="9.59765625" style="1" customWidth="1"/>
    <col min="8459" max="8459" width="8.3984375" style="1" customWidth="1"/>
    <col min="8460" max="8460" width="9.59765625" style="1" customWidth="1"/>
    <col min="8461" max="8461" width="8" style="1" customWidth="1"/>
    <col min="8462" max="8462" width="8.8984375" style="1" customWidth="1"/>
    <col min="8463" max="8705" width="9" style="1"/>
    <col min="8706" max="8706" width="12" style="1" customWidth="1"/>
    <col min="8707" max="8707" width="8.3984375" style="1" customWidth="1"/>
    <col min="8708" max="8708" width="9.59765625" style="1" customWidth="1"/>
    <col min="8709" max="8709" width="8.3984375" style="1" customWidth="1"/>
    <col min="8710" max="8710" width="9.59765625" style="1" customWidth="1"/>
    <col min="8711" max="8711" width="8.3984375" style="1" customWidth="1"/>
    <col min="8712" max="8712" width="9.59765625" style="1" customWidth="1"/>
    <col min="8713" max="8713" width="8.3984375" style="1" customWidth="1"/>
    <col min="8714" max="8714" width="9.59765625" style="1" customWidth="1"/>
    <col min="8715" max="8715" width="8.3984375" style="1" customWidth="1"/>
    <col min="8716" max="8716" width="9.59765625" style="1" customWidth="1"/>
    <col min="8717" max="8717" width="8" style="1" customWidth="1"/>
    <col min="8718" max="8718" width="8.8984375" style="1" customWidth="1"/>
    <col min="8719" max="8961" width="9" style="1"/>
    <col min="8962" max="8962" width="12" style="1" customWidth="1"/>
    <col min="8963" max="8963" width="8.3984375" style="1" customWidth="1"/>
    <col min="8964" max="8964" width="9.59765625" style="1" customWidth="1"/>
    <col min="8965" max="8965" width="8.3984375" style="1" customWidth="1"/>
    <col min="8966" max="8966" width="9.59765625" style="1" customWidth="1"/>
    <col min="8967" max="8967" width="8.3984375" style="1" customWidth="1"/>
    <col min="8968" max="8968" width="9.59765625" style="1" customWidth="1"/>
    <col min="8969" max="8969" width="8.3984375" style="1" customWidth="1"/>
    <col min="8970" max="8970" width="9.59765625" style="1" customWidth="1"/>
    <col min="8971" max="8971" width="8.3984375" style="1" customWidth="1"/>
    <col min="8972" max="8972" width="9.59765625" style="1" customWidth="1"/>
    <col min="8973" max="8973" width="8" style="1" customWidth="1"/>
    <col min="8974" max="8974" width="8.8984375" style="1" customWidth="1"/>
    <col min="8975" max="9217" width="9" style="1"/>
    <col min="9218" max="9218" width="12" style="1" customWidth="1"/>
    <col min="9219" max="9219" width="8.3984375" style="1" customWidth="1"/>
    <col min="9220" max="9220" width="9.59765625" style="1" customWidth="1"/>
    <col min="9221" max="9221" width="8.3984375" style="1" customWidth="1"/>
    <col min="9222" max="9222" width="9.59765625" style="1" customWidth="1"/>
    <col min="9223" max="9223" width="8.3984375" style="1" customWidth="1"/>
    <col min="9224" max="9224" width="9.59765625" style="1" customWidth="1"/>
    <col min="9225" max="9225" width="8.3984375" style="1" customWidth="1"/>
    <col min="9226" max="9226" width="9.59765625" style="1" customWidth="1"/>
    <col min="9227" max="9227" width="8.3984375" style="1" customWidth="1"/>
    <col min="9228" max="9228" width="9.59765625" style="1" customWidth="1"/>
    <col min="9229" max="9229" width="8" style="1" customWidth="1"/>
    <col min="9230" max="9230" width="8.8984375" style="1" customWidth="1"/>
    <col min="9231" max="9473" width="9" style="1"/>
    <col min="9474" max="9474" width="12" style="1" customWidth="1"/>
    <col min="9475" max="9475" width="8.3984375" style="1" customWidth="1"/>
    <col min="9476" max="9476" width="9.59765625" style="1" customWidth="1"/>
    <col min="9477" max="9477" width="8.3984375" style="1" customWidth="1"/>
    <col min="9478" max="9478" width="9.59765625" style="1" customWidth="1"/>
    <col min="9479" max="9479" width="8.3984375" style="1" customWidth="1"/>
    <col min="9480" max="9480" width="9.59765625" style="1" customWidth="1"/>
    <col min="9481" max="9481" width="8.3984375" style="1" customWidth="1"/>
    <col min="9482" max="9482" width="9.59765625" style="1" customWidth="1"/>
    <col min="9483" max="9483" width="8.3984375" style="1" customWidth="1"/>
    <col min="9484" max="9484" width="9.59765625" style="1" customWidth="1"/>
    <col min="9485" max="9485" width="8" style="1" customWidth="1"/>
    <col min="9486" max="9486" width="8.8984375" style="1" customWidth="1"/>
    <col min="9487" max="9729" width="9" style="1"/>
    <col min="9730" max="9730" width="12" style="1" customWidth="1"/>
    <col min="9731" max="9731" width="8.3984375" style="1" customWidth="1"/>
    <col min="9732" max="9732" width="9.59765625" style="1" customWidth="1"/>
    <col min="9733" max="9733" width="8.3984375" style="1" customWidth="1"/>
    <col min="9734" max="9734" width="9.59765625" style="1" customWidth="1"/>
    <col min="9735" max="9735" width="8.3984375" style="1" customWidth="1"/>
    <col min="9736" max="9736" width="9.59765625" style="1" customWidth="1"/>
    <col min="9737" max="9737" width="8.3984375" style="1" customWidth="1"/>
    <col min="9738" max="9738" width="9.59765625" style="1" customWidth="1"/>
    <col min="9739" max="9739" width="8.3984375" style="1" customWidth="1"/>
    <col min="9740" max="9740" width="9.59765625" style="1" customWidth="1"/>
    <col min="9741" max="9741" width="8" style="1" customWidth="1"/>
    <col min="9742" max="9742" width="8.8984375" style="1" customWidth="1"/>
    <col min="9743" max="9985" width="9" style="1"/>
    <col min="9986" max="9986" width="12" style="1" customWidth="1"/>
    <col min="9987" max="9987" width="8.3984375" style="1" customWidth="1"/>
    <col min="9988" max="9988" width="9.59765625" style="1" customWidth="1"/>
    <col min="9989" max="9989" width="8.3984375" style="1" customWidth="1"/>
    <col min="9990" max="9990" width="9.59765625" style="1" customWidth="1"/>
    <col min="9991" max="9991" width="8.3984375" style="1" customWidth="1"/>
    <col min="9992" max="9992" width="9.59765625" style="1" customWidth="1"/>
    <col min="9993" max="9993" width="8.3984375" style="1" customWidth="1"/>
    <col min="9994" max="9994" width="9.59765625" style="1" customWidth="1"/>
    <col min="9995" max="9995" width="8.3984375" style="1" customWidth="1"/>
    <col min="9996" max="9996" width="9.59765625" style="1" customWidth="1"/>
    <col min="9997" max="9997" width="8" style="1" customWidth="1"/>
    <col min="9998" max="9998" width="8.8984375" style="1" customWidth="1"/>
    <col min="9999" max="10241" width="9" style="1"/>
    <col min="10242" max="10242" width="12" style="1" customWidth="1"/>
    <col min="10243" max="10243" width="8.3984375" style="1" customWidth="1"/>
    <col min="10244" max="10244" width="9.59765625" style="1" customWidth="1"/>
    <col min="10245" max="10245" width="8.3984375" style="1" customWidth="1"/>
    <col min="10246" max="10246" width="9.59765625" style="1" customWidth="1"/>
    <col min="10247" max="10247" width="8.3984375" style="1" customWidth="1"/>
    <col min="10248" max="10248" width="9.59765625" style="1" customWidth="1"/>
    <col min="10249" max="10249" width="8.3984375" style="1" customWidth="1"/>
    <col min="10250" max="10250" width="9.59765625" style="1" customWidth="1"/>
    <col min="10251" max="10251" width="8.3984375" style="1" customWidth="1"/>
    <col min="10252" max="10252" width="9.59765625" style="1" customWidth="1"/>
    <col min="10253" max="10253" width="8" style="1" customWidth="1"/>
    <col min="10254" max="10254" width="8.8984375" style="1" customWidth="1"/>
    <col min="10255" max="10497" width="9" style="1"/>
    <col min="10498" max="10498" width="12" style="1" customWidth="1"/>
    <col min="10499" max="10499" width="8.3984375" style="1" customWidth="1"/>
    <col min="10500" max="10500" width="9.59765625" style="1" customWidth="1"/>
    <col min="10501" max="10501" width="8.3984375" style="1" customWidth="1"/>
    <col min="10502" max="10502" width="9.59765625" style="1" customWidth="1"/>
    <col min="10503" max="10503" width="8.3984375" style="1" customWidth="1"/>
    <col min="10504" max="10504" width="9.59765625" style="1" customWidth="1"/>
    <col min="10505" max="10505" width="8.3984375" style="1" customWidth="1"/>
    <col min="10506" max="10506" width="9.59765625" style="1" customWidth="1"/>
    <col min="10507" max="10507" width="8.3984375" style="1" customWidth="1"/>
    <col min="10508" max="10508" width="9.59765625" style="1" customWidth="1"/>
    <col min="10509" max="10509" width="8" style="1" customWidth="1"/>
    <col min="10510" max="10510" width="8.8984375" style="1" customWidth="1"/>
    <col min="10511" max="10753" width="9" style="1"/>
    <col min="10754" max="10754" width="12" style="1" customWidth="1"/>
    <col min="10755" max="10755" width="8.3984375" style="1" customWidth="1"/>
    <col min="10756" max="10756" width="9.59765625" style="1" customWidth="1"/>
    <col min="10757" max="10757" width="8.3984375" style="1" customWidth="1"/>
    <col min="10758" max="10758" width="9.59765625" style="1" customWidth="1"/>
    <col min="10759" max="10759" width="8.3984375" style="1" customWidth="1"/>
    <col min="10760" max="10760" width="9.59765625" style="1" customWidth="1"/>
    <col min="10761" max="10761" width="8.3984375" style="1" customWidth="1"/>
    <col min="10762" max="10762" width="9.59765625" style="1" customWidth="1"/>
    <col min="10763" max="10763" width="8.3984375" style="1" customWidth="1"/>
    <col min="10764" max="10764" width="9.59765625" style="1" customWidth="1"/>
    <col min="10765" max="10765" width="8" style="1" customWidth="1"/>
    <col min="10766" max="10766" width="8.8984375" style="1" customWidth="1"/>
    <col min="10767" max="11009" width="9" style="1"/>
    <col min="11010" max="11010" width="12" style="1" customWidth="1"/>
    <col min="11011" max="11011" width="8.3984375" style="1" customWidth="1"/>
    <col min="11012" max="11012" width="9.59765625" style="1" customWidth="1"/>
    <col min="11013" max="11013" width="8.3984375" style="1" customWidth="1"/>
    <col min="11014" max="11014" width="9.59765625" style="1" customWidth="1"/>
    <col min="11015" max="11015" width="8.3984375" style="1" customWidth="1"/>
    <col min="11016" max="11016" width="9.59765625" style="1" customWidth="1"/>
    <col min="11017" max="11017" width="8.3984375" style="1" customWidth="1"/>
    <col min="11018" max="11018" width="9.59765625" style="1" customWidth="1"/>
    <col min="11019" max="11019" width="8.3984375" style="1" customWidth="1"/>
    <col min="11020" max="11020" width="9.59765625" style="1" customWidth="1"/>
    <col min="11021" max="11021" width="8" style="1" customWidth="1"/>
    <col min="11022" max="11022" width="8.8984375" style="1" customWidth="1"/>
    <col min="11023" max="11265" width="9" style="1"/>
    <col min="11266" max="11266" width="12" style="1" customWidth="1"/>
    <col min="11267" max="11267" width="8.3984375" style="1" customWidth="1"/>
    <col min="11268" max="11268" width="9.59765625" style="1" customWidth="1"/>
    <col min="11269" max="11269" width="8.3984375" style="1" customWidth="1"/>
    <col min="11270" max="11270" width="9.59765625" style="1" customWidth="1"/>
    <col min="11271" max="11271" width="8.3984375" style="1" customWidth="1"/>
    <col min="11272" max="11272" width="9.59765625" style="1" customWidth="1"/>
    <col min="11273" max="11273" width="8.3984375" style="1" customWidth="1"/>
    <col min="11274" max="11274" width="9.59765625" style="1" customWidth="1"/>
    <col min="11275" max="11275" width="8.3984375" style="1" customWidth="1"/>
    <col min="11276" max="11276" width="9.59765625" style="1" customWidth="1"/>
    <col min="11277" max="11277" width="8" style="1" customWidth="1"/>
    <col min="11278" max="11278" width="8.8984375" style="1" customWidth="1"/>
    <col min="11279" max="11521" width="9" style="1"/>
    <col min="11522" max="11522" width="12" style="1" customWidth="1"/>
    <col min="11523" max="11523" width="8.3984375" style="1" customWidth="1"/>
    <col min="11524" max="11524" width="9.59765625" style="1" customWidth="1"/>
    <col min="11525" max="11525" width="8.3984375" style="1" customWidth="1"/>
    <col min="11526" max="11526" width="9.59765625" style="1" customWidth="1"/>
    <col min="11527" max="11527" width="8.3984375" style="1" customWidth="1"/>
    <col min="11528" max="11528" width="9.59765625" style="1" customWidth="1"/>
    <col min="11529" max="11529" width="8.3984375" style="1" customWidth="1"/>
    <col min="11530" max="11530" width="9.59765625" style="1" customWidth="1"/>
    <col min="11531" max="11531" width="8.3984375" style="1" customWidth="1"/>
    <col min="11532" max="11532" width="9.59765625" style="1" customWidth="1"/>
    <col min="11533" max="11533" width="8" style="1" customWidth="1"/>
    <col min="11534" max="11534" width="8.8984375" style="1" customWidth="1"/>
    <col min="11535" max="11777" width="9" style="1"/>
    <col min="11778" max="11778" width="12" style="1" customWidth="1"/>
    <col min="11779" max="11779" width="8.3984375" style="1" customWidth="1"/>
    <col min="11780" max="11780" width="9.59765625" style="1" customWidth="1"/>
    <col min="11781" max="11781" width="8.3984375" style="1" customWidth="1"/>
    <col min="11782" max="11782" width="9.59765625" style="1" customWidth="1"/>
    <col min="11783" max="11783" width="8.3984375" style="1" customWidth="1"/>
    <col min="11784" max="11784" width="9.59765625" style="1" customWidth="1"/>
    <col min="11785" max="11785" width="8.3984375" style="1" customWidth="1"/>
    <col min="11786" max="11786" width="9.59765625" style="1" customWidth="1"/>
    <col min="11787" max="11787" width="8.3984375" style="1" customWidth="1"/>
    <col min="11788" max="11788" width="9.59765625" style="1" customWidth="1"/>
    <col min="11789" max="11789" width="8" style="1" customWidth="1"/>
    <col min="11790" max="11790" width="8.8984375" style="1" customWidth="1"/>
    <col min="11791" max="12033" width="9" style="1"/>
    <col min="12034" max="12034" width="12" style="1" customWidth="1"/>
    <col min="12035" max="12035" width="8.3984375" style="1" customWidth="1"/>
    <col min="12036" max="12036" width="9.59765625" style="1" customWidth="1"/>
    <col min="12037" max="12037" width="8.3984375" style="1" customWidth="1"/>
    <col min="12038" max="12038" width="9.59765625" style="1" customWidth="1"/>
    <col min="12039" max="12039" width="8.3984375" style="1" customWidth="1"/>
    <col min="12040" max="12040" width="9.59765625" style="1" customWidth="1"/>
    <col min="12041" max="12041" width="8.3984375" style="1" customWidth="1"/>
    <col min="12042" max="12042" width="9.59765625" style="1" customWidth="1"/>
    <col min="12043" max="12043" width="8.3984375" style="1" customWidth="1"/>
    <col min="12044" max="12044" width="9.59765625" style="1" customWidth="1"/>
    <col min="12045" max="12045" width="8" style="1" customWidth="1"/>
    <col min="12046" max="12046" width="8.8984375" style="1" customWidth="1"/>
    <col min="12047" max="12289" width="9" style="1"/>
    <col min="12290" max="12290" width="12" style="1" customWidth="1"/>
    <col min="12291" max="12291" width="8.3984375" style="1" customWidth="1"/>
    <col min="12292" max="12292" width="9.59765625" style="1" customWidth="1"/>
    <col min="12293" max="12293" width="8.3984375" style="1" customWidth="1"/>
    <col min="12294" max="12294" width="9.59765625" style="1" customWidth="1"/>
    <col min="12295" max="12295" width="8.3984375" style="1" customWidth="1"/>
    <col min="12296" max="12296" width="9.59765625" style="1" customWidth="1"/>
    <col min="12297" max="12297" width="8.3984375" style="1" customWidth="1"/>
    <col min="12298" max="12298" width="9.59765625" style="1" customWidth="1"/>
    <col min="12299" max="12299" width="8.3984375" style="1" customWidth="1"/>
    <col min="12300" max="12300" width="9.59765625" style="1" customWidth="1"/>
    <col min="12301" max="12301" width="8" style="1" customWidth="1"/>
    <col min="12302" max="12302" width="8.8984375" style="1" customWidth="1"/>
    <col min="12303" max="12545" width="9" style="1"/>
    <col min="12546" max="12546" width="12" style="1" customWidth="1"/>
    <col min="12547" max="12547" width="8.3984375" style="1" customWidth="1"/>
    <col min="12548" max="12548" width="9.59765625" style="1" customWidth="1"/>
    <col min="12549" max="12549" width="8.3984375" style="1" customWidth="1"/>
    <col min="12550" max="12550" width="9.59765625" style="1" customWidth="1"/>
    <col min="12551" max="12551" width="8.3984375" style="1" customWidth="1"/>
    <col min="12552" max="12552" width="9.59765625" style="1" customWidth="1"/>
    <col min="12553" max="12553" width="8.3984375" style="1" customWidth="1"/>
    <col min="12554" max="12554" width="9.59765625" style="1" customWidth="1"/>
    <col min="12555" max="12555" width="8.3984375" style="1" customWidth="1"/>
    <col min="12556" max="12556" width="9.59765625" style="1" customWidth="1"/>
    <col min="12557" max="12557" width="8" style="1" customWidth="1"/>
    <col min="12558" max="12558" width="8.8984375" style="1" customWidth="1"/>
    <col min="12559" max="12801" width="9" style="1"/>
    <col min="12802" max="12802" width="12" style="1" customWidth="1"/>
    <col min="12803" max="12803" width="8.3984375" style="1" customWidth="1"/>
    <col min="12804" max="12804" width="9.59765625" style="1" customWidth="1"/>
    <col min="12805" max="12805" width="8.3984375" style="1" customWidth="1"/>
    <col min="12806" max="12806" width="9.59765625" style="1" customWidth="1"/>
    <col min="12807" max="12807" width="8.3984375" style="1" customWidth="1"/>
    <col min="12808" max="12808" width="9.59765625" style="1" customWidth="1"/>
    <col min="12809" max="12809" width="8.3984375" style="1" customWidth="1"/>
    <col min="12810" max="12810" width="9.59765625" style="1" customWidth="1"/>
    <col min="12811" max="12811" width="8.3984375" style="1" customWidth="1"/>
    <col min="12812" max="12812" width="9.59765625" style="1" customWidth="1"/>
    <col min="12813" max="12813" width="8" style="1" customWidth="1"/>
    <col min="12814" max="12814" width="8.8984375" style="1" customWidth="1"/>
    <col min="12815" max="13057" width="9" style="1"/>
    <col min="13058" max="13058" width="12" style="1" customWidth="1"/>
    <col min="13059" max="13059" width="8.3984375" style="1" customWidth="1"/>
    <col min="13060" max="13060" width="9.59765625" style="1" customWidth="1"/>
    <col min="13061" max="13061" width="8.3984375" style="1" customWidth="1"/>
    <col min="13062" max="13062" width="9.59765625" style="1" customWidth="1"/>
    <col min="13063" max="13063" width="8.3984375" style="1" customWidth="1"/>
    <col min="13064" max="13064" width="9.59765625" style="1" customWidth="1"/>
    <col min="13065" max="13065" width="8.3984375" style="1" customWidth="1"/>
    <col min="13066" max="13066" width="9.59765625" style="1" customWidth="1"/>
    <col min="13067" max="13067" width="8.3984375" style="1" customWidth="1"/>
    <col min="13068" max="13068" width="9.59765625" style="1" customWidth="1"/>
    <col min="13069" max="13069" width="8" style="1" customWidth="1"/>
    <col min="13070" max="13070" width="8.8984375" style="1" customWidth="1"/>
    <col min="13071" max="13313" width="9" style="1"/>
    <col min="13314" max="13314" width="12" style="1" customWidth="1"/>
    <col min="13315" max="13315" width="8.3984375" style="1" customWidth="1"/>
    <col min="13316" max="13316" width="9.59765625" style="1" customWidth="1"/>
    <col min="13317" max="13317" width="8.3984375" style="1" customWidth="1"/>
    <col min="13318" max="13318" width="9.59765625" style="1" customWidth="1"/>
    <col min="13319" max="13319" width="8.3984375" style="1" customWidth="1"/>
    <col min="13320" max="13320" width="9.59765625" style="1" customWidth="1"/>
    <col min="13321" max="13321" width="8.3984375" style="1" customWidth="1"/>
    <col min="13322" max="13322" width="9.59765625" style="1" customWidth="1"/>
    <col min="13323" max="13323" width="8.3984375" style="1" customWidth="1"/>
    <col min="13324" max="13324" width="9.59765625" style="1" customWidth="1"/>
    <col min="13325" max="13325" width="8" style="1" customWidth="1"/>
    <col min="13326" max="13326" width="8.8984375" style="1" customWidth="1"/>
    <col min="13327" max="13569" width="9" style="1"/>
    <col min="13570" max="13570" width="12" style="1" customWidth="1"/>
    <col min="13571" max="13571" width="8.3984375" style="1" customWidth="1"/>
    <col min="13572" max="13572" width="9.59765625" style="1" customWidth="1"/>
    <col min="13573" max="13573" width="8.3984375" style="1" customWidth="1"/>
    <col min="13574" max="13574" width="9.59765625" style="1" customWidth="1"/>
    <col min="13575" max="13575" width="8.3984375" style="1" customWidth="1"/>
    <col min="13576" max="13576" width="9.59765625" style="1" customWidth="1"/>
    <col min="13577" max="13577" width="8.3984375" style="1" customWidth="1"/>
    <col min="13578" max="13578" width="9.59765625" style="1" customWidth="1"/>
    <col min="13579" max="13579" width="8.3984375" style="1" customWidth="1"/>
    <col min="13580" max="13580" width="9.59765625" style="1" customWidth="1"/>
    <col min="13581" max="13581" width="8" style="1" customWidth="1"/>
    <col min="13582" max="13582" width="8.8984375" style="1" customWidth="1"/>
    <col min="13583" max="13825" width="9" style="1"/>
    <col min="13826" max="13826" width="12" style="1" customWidth="1"/>
    <col min="13827" max="13827" width="8.3984375" style="1" customWidth="1"/>
    <col min="13828" max="13828" width="9.59765625" style="1" customWidth="1"/>
    <col min="13829" max="13829" width="8.3984375" style="1" customWidth="1"/>
    <col min="13830" max="13830" width="9.59765625" style="1" customWidth="1"/>
    <col min="13831" max="13831" width="8.3984375" style="1" customWidth="1"/>
    <col min="13832" max="13832" width="9.59765625" style="1" customWidth="1"/>
    <col min="13833" max="13833" width="8.3984375" style="1" customWidth="1"/>
    <col min="13834" max="13834" width="9.59765625" style="1" customWidth="1"/>
    <col min="13835" max="13835" width="8.3984375" style="1" customWidth="1"/>
    <col min="13836" max="13836" width="9.59765625" style="1" customWidth="1"/>
    <col min="13837" max="13837" width="8" style="1" customWidth="1"/>
    <col min="13838" max="13838" width="8.8984375" style="1" customWidth="1"/>
    <col min="13839" max="14081" width="9" style="1"/>
    <col min="14082" max="14082" width="12" style="1" customWidth="1"/>
    <col min="14083" max="14083" width="8.3984375" style="1" customWidth="1"/>
    <col min="14084" max="14084" width="9.59765625" style="1" customWidth="1"/>
    <col min="14085" max="14085" width="8.3984375" style="1" customWidth="1"/>
    <col min="14086" max="14086" width="9.59765625" style="1" customWidth="1"/>
    <col min="14087" max="14087" width="8.3984375" style="1" customWidth="1"/>
    <col min="14088" max="14088" width="9.59765625" style="1" customWidth="1"/>
    <col min="14089" max="14089" width="8.3984375" style="1" customWidth="1"/>
    <col min="14090" max="14090" width="9.59765625" style="1" customWidth="1"/>
    <col min="14091" max="14091" width="8.3984375" style="1" customWidth="1"/>
    <col min="14092" max="14092" width="9.59765625" style="1" customWidth="1"/>
    <col min="14093" max="14093" width="8" style="1" customWidth="1"/>
    <col min="14094" max="14094" width="8.8984375" style="1" customWidth="1"/>
    <col min="14095" max="14337" width="9" style="1"/>
    <col min="14338" max="14338" width="12" style="1" customWidth="1"/>
    <col min="14339" max="14339" width="8.3984375" style="1" customWidth="1"/>
    <col min="14340" max="14340" width="9.59765625" style="1" customWidth="1"/>
    <col min="14341" max="14341" width="8.3984375" style="1" customWidth="1"/>
    <col min="14342" max="14342" width="9.59765625" style="1" customWidth="1"/>
    <col min="14343" max="14343" width="8.3984375" style="1" customWidth="1"/>
    <col min="14344" max="14344" width="9.59765625" style="1" customWidth="1"/>
    <col min="14345" max="14345" width="8.3984375" style="1" customWidth="1"/>
    <col min="14346" max="14346" width="9.59765625" style="1" customWidth="1"/>
    <col min="14347" max="14347" width="8.3984375" style="1" customWidth="1"/>
    <col min="14348" max="14348" width="9.59765625" style="1" customWidth="1"/>
    <col min="14349" max="14349" width="8" style="1" customWidth="1"/>
    <col min="14350" max="14350" width="8.8984375" style="1" customWidth="1"/>
    <col min="14351" max="14593" width="9" style="1"/>
    <col min="14594" max="14594" width="12" style="1" customWidth="1"/>
    <col min="14595" max="14595" width="8.3984375" style="1" customWidth="1"/>
    <col min="14596" max="14596" width="9.59765625" style="1" customWidth="1"/>
    <col min="14597" max="14597" width="8.3984375" style="1" customWidth="1"/>
    <col min="14598" max="14598" width="9.59765625" style="1" customWidth="1"/>
    <col min="14599" max="14599" width="8.3984375" style="1" customWidth="1"/>
    <col min="14600" max="14600" width="9.59765625" style="1" customWidth="1"/>
    <col min="14601" max="14601" width="8.3984375" style="1" customWidth="1"/>
    <col min="14602" max="14602" width="9.59765625" style="1" customWidth="1"/>
    <col min="14603" max="14603" width="8.3984375" style="1" customWidth="1"/>
    <col min="14604" max="14604" width="9.59765625" style="1" customWidth="1"/>
    <col min="14605" max="14605" width="8" style="1" customWidth="1"/>
    <col min="14606" max="14606" width="8.8984375" style="1" customWidth="1"/>
    <col min="14607" max="14849" width="9" style="1"/>
    <col min="14850" max="14850" width="12" style="1" customWidth="1"/>
    <col min="14851" max="14851" width="8.3984375" style="1" customWidth="1"/>
    <col min="14852" max="14852" width="9.59765625" style="1" customWidth="1"/>
    <col min="14853" max="14853" width="8.3984375" style="1" customWidth="1"/>
    <col min="14854" max="14854" width="9.59765625" style="1" customWidth="1"/>
    <col min="14855" max="14855" width="8.3984375" style="1" customWidth="1"/>
    <col min="14856" max="14856" width="9.59765625" style="1" customWidth="1"/>
    <col min="14857" max="14857" width="8.3984375" style="1" customWidth="1"/>
    <col min="14858" max="14858" width="9.59765625" style="1" customWidth="1"/>
    <col min="14859" max="14859" width="8.3984375" style="1" customWidth="1"/>
    <col min="14860" max="14860" width="9.59765625" style="1" customWidth="1"/>
    <col min="14861" max="14861" width="8" style="1" customWidth="1"/>
    <col min="14862" max="14862" width="8.8984375" style="1" customWidth="1"/>
    <col min="14863" max="15105" width="9" style="1"/>
    <col min="15106" max="15106" width="12" style="1" customWidth="1"/>
    <col min="15107" max="15107" width="8.3984375" style="1" customWidth="1"/>
    <col min="15108" max="15108" width="9.59765625" style="1" customWidth="1"/>
    <col min="15109" max="15109" width="8.3984375" style="1" customWidth="1"/>
    <col min="15110" max="15110" width="9.59765625" style="1" customWidth="1"/>
    <col min="15111" max="15111" width="8.3984375" style="1" customWidth="1"/>
    <col min="15112" max="15112" width="9.59765625" style="1" customWidth="1"/>
    <col min="15113" max="15113" width="8.3984375" style="1" customWidth="1"/>
    <col min="15114" max="15114" width="9.59765625" style="1" customWidth="1"/>
    <col min="15115" max="15115" width="8.3984375" style="1" customWidth="1"/>
    <col min="15116" max="15116" width="9.59765625" style="1" customWidth="1"/>
    <col min="15117" max="15117" width="8" style="1" customWidth="1"/>
    <col min="15118" max="15118" width="8.8984375" style="1" customWidth="1"/>
    <col min="15119" max="15361" width="9" style="1"/>
    <col min="15362" max="15362" width="12" style="1" customWidth="1"/>
    <col min="15363" max="15363" width="8.3984375" style="1" customWidth="1"/>
    <col min="15364" max="15364" width="9.59765625" style="1" customWidth="1"/>
    <col min="15365" max="15365" width="8.3984375" style="1" customWidth="1"/>
    <col min="15366" max="15366" width="9.59765625" style="1" customWidth="1"/>
    <col min="15367" max="15367" width="8.3984375" style="1" customWidth="1"/>
    <col min="15368" max="15368" width="9.59765625" style="1" customWidth="1"/>
    <col min="15369" max="15369" width="8.3984375" style="1" customWidth="1"/>
    <col min="15370" max="15370" width="9.59765625" style="1" customWidth="1"/>
    <col min="15371" max="15371" width="8.3984375" style="1" customWidth="1"/>
    <col min="15372" max="15372" width="9.59765625" style="1" customWidth="1"/>
    <col min="15373" max="15373" width="8" style="1" customWidth="1"/>
    <col min="15374" max="15374" width="8.8984375" style="1" customWidth="1"/>
    <col min="15375" max="15617" width="9" style="1"/>
    <col min="15618" max="15618" width="12" style="1" customWidth="1"/>
    <col min="15619" max="15619" width="8.3984375" style="1" customWidth="1"/>
    <col min="15620" max="15620" width="9.59765625" style="1" customWidth="1"/>
    <col min="15621" max="15621" width="8.3984375" style="1" customWidth="1"/>
    <col min="15622" max="15622" width="9.59765625" style="1" customWidth="1"/>
    <col min="15623" max="15623" width="8.3984375" style="1" customWidth="1"/>
    <col min="15624" max="15624" width="9.59765625" style="1" customWidth="1"/>
    <col min="15625" max="15625" width="8.3984375" style="1" customWidth="1"/>
    <col min="15626" max="15626" width="9.59765625" style="1" customWidth="1"/>
    <col min="15627" max="15627" width="8.3984375" style="1" customWidth="1"/>
    <col min="15628" max="15628" width="9.59765625" style="1" customWidth="1"/>
    <col min="15629" max="15629" width="8" style="1" customWidth="1"/>
    <col min="15630" max="15630" width="8.8984375" style="1" customWidth="1"/>
    <col min="15631" max="15873" width="9" style="1"/>
    <col min="15874" max="15874" width="12" style="1" customWidth="1"/>
    <col min="15875" max="15875" width="8.3984375" style="1" customWidth="1"/>
    <col min="15876" max="15876" width="9.59765625" style="1" customWidth="1"/>
    <col min="15877" max="15877" width="8.3984375" style="1" customWidth="1"/>
    <col min="15878" max="15878" width="9.59765625" style="1" customWidth="1"/>
    <col min="15879" max="15879" width="8.3984375" style="1" customWidth="1"/>
    <col min="15880" max="15880" width="9.59765625" style="1" customWidth="1"/>
    <col min="15881" max="15881" width="8.3984375" style="1" customWidth="1"/>
    <col min="15882" max="15882" width="9.59765625" style="1" customWidth="1"/>
    <col min="15883" max="15883" width="8.3984375" style="1" customWidth="1"/>
    <col min="15884" max="15884" width="9.59765625" style="1" customWidth="1"/>
    <col min="15885" max="15885" width="8" style="1" customWidth="1"/>
    <col min="15886" max="15886" width="8.8984375" style="1" customWidth="1"/>
    <col min="15887" max="16129" width="9" style="1"/>
    <col min="16130" max="16130" width="12" style="1" customWidth="1"/>
    <col min="16131" max="16131" width="8.3984375" style="1" customWidth="1"/>
    <col min="16132" max="16132" width="9.59765625" style="1" customWidth="1"/>
    <col min="16133" max="16133" width="8.3984375" style="1" customWidth="1"/>
    <col min="16134" max="16134" width="9.59765625" style="1" customWidth="1"/>
    <col min="16135" max="16135" width="8.3984375" style="1" customWidth="1"/>
    <col min="16136" max="16136" width="9.59765625" style="1" customWidth="1"/>
    <col min="16137" max="16137" width="8.3984375" style="1" customWidth="1"/>
    <col min="16138" max="16138" width="9.59765625" style="1" customWidth="1"/>
    <col min="16139" max="16139" width="8.3984375" style="1" customWidth="1"/>
    <col min="16140" max="16140" width="9.59765625" style="1" customWidth="1"/>
    <col min="16141" max="16141" width="8" style="1" customWidth="1"/>
    <col min="16142" max="16142" width="8.8984375" style="1" customWidth="1"/>
    <col min="16143" max="16384" width="9" style="1"/>
  </cols>
  <sheetData>
    <row r="2" spans="2:14" ht="34.5" customHeight="1" x14ac:dyDescent="0.45">
      <c r="B2" s="1038" t="s">
        <v>411</v>
      </c>
      <c r="C2" s="1039"/>
      <c r="D2" s="1039"/>
      <c r="E2" s="1039"/>
      <c r="F2" s="1039"/>
      <c r="G2" s="1039"/>
      <c r="H2" s="1039"/>
      <c r="I2" s="1039"/>
      <c r="J2" s="1039"/>
      <c r="K2" s="1039"/>
      <c r="L2" s="1039"/>
      <c r="M2" s="1039"/>
      <c r="N2" s="1039"/>
    </row>
    <row r="3" spans="2:14" ht="26.25" customHeight="1" thickBot="1" x14ac:dyDescent="0.25">
      <c r="B3" s="419" t="s">
        <v>0</v>
      </c>
      <c r="N3" s="2"/>
    </row>
    <row r="4" spans="2:14" ht="35.25" customHeight="1" x14ac:dyDescent="0.45">
      <c r="B4" s="1040"/>
      <c r="C4" s="1042" t="s">
        <v>1</v>
      </c>
      <c r="D4" s="1043"/>
      <c r="E4" s="1044" t="s">
        <v>2</v>
      </c>
      <c r="F4" s="1043"/>
      <c r="G4" s="1044" t="s">
        <v>3</v>
      </c>
      <c r="H4" s="1043"/>
      <c r="I4" s="1044" t="s">
        <v>4</v>
      </c>
      <c r="J4" s="1043"/>
      <c r="K4" s="1044" t="s">
        <v>5</v>
      </c>
      <c r="L4" s="1043"/>
      <c r="M4" s="1042" t="s">
        <v>6</v>
      </c>
      <c r="N4" s="1045"/>
    </row>
    <row r="5" spans="2:14" ht="35.25" customHeight="1" x14ac:dyDescent="0.45">
      <c r="B5" s="1041"/>
      <c r="C5" s="3" t="s">
        <v>7</v>
      </c>
      <c r="D5" s="4" t="s">
        <v>8</v>
      </c>
      <c r="E5" s="4" t="s">
        <v>7</v>
      </c>
      <c r="F5" s="4" t="s">
        <v>8</v>
      </c>
      <c r="G5" s="4" t="s">
        <v>7</v>
      </c>
      <c r="H5" s="4" t="s">
        <v>8</v>
      </c>
      <c r="I5" s="4" t="s">
        <v>7</v>
      </c>
      <c r="J5" s="4" t="s">
        <v>8</v>
      </c>
      <c r="K5" s="4" t="s">
        <v>7</v>
      </c>
      <c r="L5" s="4" t="s">
        <v>8</v>
      </c>
      <c r="M5" s="3" t="s">
        <v>7</v>
      </c>
      <c r="N5" s="5" t="s">
        <v>8</v>
      </c>
    </row>
    <row r="6" spans="2:14" ht="27.75" customHeight="1" x14ac:dyDescent="0.45">
      <c r="B6" s="7" t="s">
        <v>391</v>
      </c>
      <c r="C6" s="8">
        <v>788</v>
      </c>
      <c r="D6" s="9">
        <v>5940</v>
      </c>
      <c r="E6" s="10">
        <v>1726</v>
      </c>
      <c r="F6" s="9">
        <v>15288</v>
      </c>
      <c r="G6" s="10">
        <v>759</v>
      </c>
      <c r="H6" s="9">
        <v>7505</v>
      </c>
      <c r="I6" s="10">
        <v>564</v>
      </c>
      <c r="J6" s="9">
        <v>8928</v>
      </c>
      <c r="K6" s="10">
        <v>1451</v>
      </c>
      <c r="L6" s="9">
        <v>12490</v>
      </c>
      <c r="M6" s="10">
        <v>953</v>
      </c>
      <c r="N6" s="11">
        <v>7603</v>
      </c>
    </row>
    <row r="7" spans="2:14" ht="27.75" customHeight="1" x14ac:dyDescent="0.45">
      <c r="B7" s="7">
        <v>4</v>
      </c>
      <c r="C7" s="8">
        <v>1493</v>
      </c>
      <c r="D7" s="9">
        <v>11510</v>
      </c>
      <c r="E7" s="10">
        <v>2368</v>
      </c>
      <c r="F7" s="9">
        <v>17232</v>
      </c>
      <c r="G7" s="10">
        <v>821</v>
      </c>
      <c r="H7" s="9">
        <v>8541</v>
      </c>
      <c r="I7" s="10">
        <v>769</v>
      </c>
      <c r="J7" s="9">
        <v>10866</v>
      </c>
      <c r="K7" s="10">
        <v>1605</v>
      </c>
      <c r="L7" s="9">
        <v>16667</v>
      </c>
      <c r="M7" s="10">
        <v>1117</v>
      </c>
      <c r="N7" s="11">
        <v>11123</v>
      </c>
    </row>
    <row r="8" spans="2:14" ht="27.75" customHeight="1" x14ac:dyDescent="0.45">
      <c r="B8" s="7">
        <v>5</v>
      </c>
      <c r="C8" s="8">
        <v>1362</v>
      </c>
      <c r="D8" s="9">
        <v>11627</v>
      </c>
      <c r="E8" s="10">
        <v>2031</v>
      </c>
      <c r="F8" s="9">
        <v>15385</v>
      </c>
      <c r="G8" s="10">
        <v>920</v>
      </c>
      <c r="H8" s="9">
        <v>10314</v>
      </c>
      <c r="I8" s="10">
        <v>706</v>
      </c>
      <c r="J8" s="9">
        <v>10572</v>
      </c>
      <c r="K8" s="10">
        <v>1576</v>
      </c>
      <c r="L8" s="9">
        <v>17196</v>
      </c>
      <c r="M8" s="10">
        <v>1308</v>
      </c>
      <c r="N8" s="11">
        <v>11469</v>
      </c>
    </row>
    <row r="9" spans="2:14" ht="27.75" customHeight="1" thickBot="1" x14ac:dyDescent="0.5">
      <c r="B9" s="12">
        <v>6</v>
      </c>
      <c r="C9" s="13">
        <v>1271</v>
      </c>
      <c r="D9" s="14">
        <v>11358</v>
      </c>
      <c r="E9" s="15">
        <v>2048</v>
      </c>
      <c r="F9" s="14">
        <v>15742</v>
      </c>
      <c r="G9" s="15">
        <v>879</v>
      </c>
      <c r="H9" s="14">
        <v>9673</v>
      </c>
      <c r="I9" s="15">
        <v>715</v>
      </c>
      <c r="J9" s="14">
        <v>10942</v>
      </c>
      <c r="K9" s="15">
        <v>1617</v>
      </c>
      <c r="L9" s="14">
        <v>17309</v>
      </c>
      <c r="M9" s="15">
        <v>1360</v>
      </c>
      <c r="N9" s="16">
        <v>10814</v>
      </c>
    </row>
    <row r="10" spans="2:14" ht="18" customHeight="1" x14ac:dyDescent="0.45">
      <c r="B10" s="1037" t="s">
        <v>9</v>
      </c>
      <c r="C10" s="1037"/>
      <c r="D10" s="1037"/>
      <c r="E10" s="1037"/>
      <c r="F10" s="1037"/>
      <c r="G10" s="1037"/>
      <c r="H10" s="1037"/>
      <c r="I10" s="1037"/>
      <c r="J10" s="1037"/>
      <c r="K10" s="1037"/>
      <c r="L10" s="1037"/>
      <c r="M10" s="1037"/>
      <c r="N10" s="1037"/>
    </row>
  </sheetData>
  <mergeCells count="9">
    <mergeCell ref="B10:N10"/>
    <mergeCell ref="B2:N2"/>
    <mergeCell ref="B4:B5"/>
    <mergeCell ref="C4:D4"/>
    <mergeCell ref="E4:F4"/>
    <mergeCell ref="G4:H4"/>
    <mergeCell ref="I4:J4"/>
    <mergeCell ref="K4:L4"/>
    <mergeCell ref="M4:N4"/>
  </mergeCells>
  <phoneticPr fontId="8"/>
  <pageMargins left="0.4" right="0.219444444444444" top="0.98333333333333295" bottom="0.98333333333333295" header="0.51111111111111096" footer="0.51111111111111096"/>
  <pageSetup paperSize="9" firstPageNumber="4294963191" fitToHeight="0" orientation="landscape" useFirstPageNumber="1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8"/>
  <sheetViews>
    <sheetView showGridLines="0" workbookViewId="0">
      <selection activeCell="I7" sqref="I7"/>
    </sheetView>
  </sheetViews>
  <sheetFormatPr defaultColWidth="9" defaultRowHeight="13.2" x14ac:dyDescent="0.45"/>
  <cols>
    <col min="1" max="1" width="5" style="17" customWidth="1"/>
    <col min="2" max="2" width="17.5" style="17" customWidth="1"/>
    <col min="3" max="4" width="12.69921875" style="17" customWidth="1"/>
    <col min="5" max="5" width="8.3984375" style="17" customWidth="1"/>
    <col min="6" max="6" width="9.59765625" style="17" customWidth="1"/>
    <col min="7" max="7" width="8.3984375" style="17" customWidth="1"/>
    <col min="8" max="8" width="9.59765625" style="17" customWidth="1"/>
    <col min="9" max="9" width="8.3984375" style="17" customWidth="1"/>
    <col min="10" max="10" width="9.59765625" style="17" customWidth="1"/>
    <col min="11" max="256" width="9" style="17"/>
    <col min="257" max="257" width="5" style="17" customWidth="1"/>
    <col min="258" max="258" width="17.5" style="17" customWidth="1"/>
    <col min="259" max="260" width="12.69921875" style="17" customWidth="1"/>
    <col min="261" max="261" width="8.3984375" style="17" customWidth="1"/>
    <col min="262" max="262" width="9.59765625" style="17" customWidth="1"/>
    <col min="263" max="263" width="8.3984375" style="17" customWidth="1"/>
    <col min="264" max="264" width="9.59765625" style="17" customWidth="1"/>
    <col min="265" max="265" width="8.3984375" style="17" customWidth="1"/>
    <col min="266" max="266" width="9.59765625" style="17" customWidth="1"/>
    <col min="267" max="512" width="9" style="17"/>
    <col min="513" max="513" width="5" style="17" customWidth="1"/>
    <col min="514" max="514" width="17.5" style="17" customWidth="1"/>
    <col min="515" max="516" width="12.69921875" style="17" customWidth="1"/>
    <col min="517" max="517" width="8.3984375" style="17" customWidth="1"/>
    <col min="518" max="518" width="9.59765625" style="17" customWidth="1"/>
    <col min="519" max="519" width="8.3984375" style="17" customWidth="1"/>
    <col min="520" max="520" width="9.59765625" style="17" customWidth="1"/>
    <col min="521" max="521" width="8.3984375" style="17" customWidth="1"/>
    <col min="522" max="522" width="9.59765625" style="17" customWidth="1"/>
    <col min="523" max="768" width="9" style="17"/>
    <col min="769" max="769" width="5" style="17" customWidth="1"/>
    <col min="770" max="770" width="17.5" style="17" customWidth="1"/>
    <col min="771" max="772" width="12.69921875" style="17" customWidth="1"/>
    <col min="773" max="773" width="8.3984375" style="17" customWidth="1"/>
    <col min="774" max="774" width="9.59765625" style="17" customWidth="1"/>
    <col min="775" max="775" width="8.3984375" style="17" customWidth="1"/>
    <col min="776" max="776" width="9.59765625" style="17" customWidth="1"/>
    <col min="777" max="777" width="8.3984375" style="17" customWidth="1"/>
    <col min="778" max="778" width="9.59765625" style="17" customWidth="1"/>
    <col min="779" max="1024" width="9" style="17"/>
    <col min="1025" max="1025" width="5" style="17" customWidth="1"/>
    <col min="1026" max="1026" width="17.5" style="17" customWidth="1"/>
    <col min="1027" max="1028" width="12.69921875" style="17" customWidth="1"/>
    <col min="1029" max="1029" width="8.3984375" style="17" customWidth="1"/>
    <col min="1030" max="1030" width="9.59765625" style="17" customWidth="1"/>
    <col min="1031" max="1031" width="8.3984375" style="17" customWidth="1"/>
    <col min="1032" max="1032" width="9.59765625" style="17" customWidth="1"/>
    <col min="1033" max="1033" width="8.3984375" style="17" customWidth="1"/>
    <col min="1034" max="1034" width="9.59765625" style="17" customWidth="1"/>
    <col min="1035" max="1280" width="9" style="17"/>
    <col min="1281" max="1281" width="5" style="17" customWidth="1"/>
    <col min="1282" max="1282" width="17.5" style="17" customWidth="1"/>
    <col min="1283" max="1284" width="12.69921875" style="17" customWidth="1"/>
    <col min="1285" max="1285" width="8.3984375" style="17" customWidth="1"/>
    <col min="1286" max="1286" width="9.59765625" style="17" customWidth="1"/>
    <col min="1287" max="1287" width="8.3984375" style="17" customWidth="1"/>
    <col min="1288" max="1288" width="9.59765625" style="17" customWidth="1"/>
    <col min="1289" max="1289" width="8.3984375" style="17" customWidth="1"/>
    <col min="1290" max="1290" width="9.59765625" style="17" customWidth="1"/>
    <col min="1291" max="1536" width="9" style="17"/>
    <col min="1537" max="1537" width="5" style="17" customWidth="1"/>
    <col min="1538" max="1538" width="17.5" style="17" customWidth="1"/>
    <col min="1539" max="1540" width="12.69921875" style="17" customWidth="1"/>
    <col min="1541" max="1541" width="8.3984375" style="17" customWidth="1"/>
    <col min="1542" max="1542" width="9.59765625" style="17" customWidth="1"/>
    <col min="1543" max="1543" width="8.3984375" style="17" customWidth="1"/>
    <col min="1544" max="1544" width="9.59765625" style="17" customWidth="1"/>
    <col min="1545" max="1545" width="8.3984375" style="17" customWidth="1"/>
    <col min="1546" max="1546" width="9.59765625" style="17" customWidth="1"/>
    <col min="1547" max="1792" width="9" style="17"/>
    <col min="1793" max="1793" width="5" style="17" customWidth="1"/>
    <col min="1794" max="1794" width="17.5" style="17" customWidth="1"/>
    <col min="1795" max="1796" width="12.69921875" style="17" customWidth="1"/>
    <col min="1797" max="1797" width="8.3984375" style="17" customWidth="1"/>
    <col min="1798" max="1798" width="9.59765625" style="17" customWidth="1"/>
    <col min="1799" max="1799" width="8.3984375" style="17" customWidth="1"/>
    <col min="1800" max="1800" width="9.59765625" style="17" customWidth="1"/>
    <col min="1801" max="1801" width="8.3984375" style="17" customWidth="1"/>
    <col min="1802" max="1802" width="9.59765625" style="17" customWidth="1"/>
    <col min="1803" max="2048" width="9" style="17"/>
    <col min="2049" max="2049" width="5" style="17" customWidth="1"/>
    <col min="2050" max="2050" width="17.5" style="17" customWidth="1"/>
    <col min="2051" max="2052" width="12.69921875" style="17" customWidth="1"/>
    <col min="2053" max="2053" width="8.3984375" style="17" customWidth="1"/>
    <col min="2054" max="2054" width="9.59765625" style="17" customWidth="1"/>
    <col min="2055" max="2055" width="8.3984375" style="17" customWidth="1"/>
    <col min="2056" max="2056" width="9.59765625" style="17" customWidth="1"/>
    <col min="2057" max="2057" width="8.3984375" style="17" customWidth="1"/>
    <col min="2058" max="2058" width="9.59765625" style="17" customWidth="1"/>
    <col min="2059" max="2304" width="9" style="17"/>
    <col min="2305" max="2305" width="5" style="17" customWidth="1"/>
    <col min="2306" max="2306" width="17.5" style="17" customWidth="1"/>
    <col min="2307" max="2308" width="12.69921875" style="17" customWidth="1"/>
    <col min="2309" max="2309" width="8.3984375" style="17" customWidth="1"/>
    <col min="2310" max="2310" width="9.59765625" style="17" customWidth="1"/>
    <col min="2311" max="2311" width="8.3984375" style="17" customWidth="1"/>
    <col min="2312" max="2312" width="9.59765625" style="17" customWidth="1"/>
    <col min="2313" max="2313" width="8.3984375" style="17" customWidth="1"/>
    <col min="2314" max="2314" width="9.59765625" style="17" customWidth="1"/>
    <col min="2315" max="2560" width="9" style="17"/>
    <col min="2561" max="2561" width="5" style="17" customWidth="1"/>
    <col min="2562" max="2562" width="17.5" style="17" customWidth="1"/>
    <col min="2563" max="2564" width="12.69921875" style="17" customWidth="1"/>
    <col min="2565" max="2565" width="8.3984375" style="17" customWidth="1"/>
    <col min="2566" max="2566" width="9.59765625" style="17" customWidth="1"/>
    <col min="2567" max="2567" width="8.3984375" style="17" customWidth="1"/>
    <col min="2568" max="2568" width="9.59765625" style="17" customWidth="1"/>
    <col min="2569" max="2569" width="8.3984375" style="17" customWidth="1"/>
    <col min="2570" max="2570" width="9.59765625" style="17" customWidth="1"/>
    <col min="2571" max="2816" width="9" style="17"/>
    <col min="2817" max="2817" width="5" style="17" customWidth="1"/>
    <col min="2818" max="2818" width="17.5" style="17" customWidth="1"/>
    <col min="2819" max="2820" width="12.69921875" style="17" customWidth="1"/>
    <col min="2821" max="2821" width="8.3984375" style="17" customWidth="1"/>
    <col min="2822" max="2822" width="9.59765625" style="17" customWidth="1"/>
    <col min="2823" max="2823" width="8.3984375" style="17" customWidth="1"/>
    <col min="2824" max="2824" width="9.59765625" style="17" customWidth="1"/>
    <col min="2825" max="2825" width="8.3984375" style="17" customWidth="1"/>
    <col min="2826" max="2826" width="9.59765625" style="17" customWidth="1"/>
    <col min="2827" max="3072" width="9" style="17"/>
    <col min="3073" max="3073" width="5" style="17" customWidth="1"/>
    <col min="3074" max="3074" width="17.5" style="17" customWidth="1"/>
    <col min="3075" max="3076" width="12.69921875" style="17" customWidth="1"/>
    <col min="3077" max="3077" width="8.3984375" style="17" customWidth="1"/>
    <col min="3078" max="3078" width="9.59765625" style="17" customWidth="1"/>
    <col min="3079" max="3079" width="8.3984375" style="17" customWidth="1"/>
    <col min="3080" max="3080" width="9.59765625" style="17" customWidth="1"/>
    <col min="3081" max="3081" width="8.3984375" style="17" customWidth="1"/>
    <col min="3082" max="3082" width="9.59765625" style="17" customWidth="1"/>
    <col min="3083" max="3328" width="9" style="17"/>
    <col min="3329" max="3329" width="5" style="17" customWidth="1"/>
    <col min="3330" max="3330" width="17.5" style="17" customWidth="1"/>
    <col min="3331" max="3332" width="12.69921875" style="17" customWidth="1"/>
    <col min="3333" max="3333" width="8.3984375" style="17" customWidth="1"/>
    <col min="3334" max="3334" width="9.59765625" style="17" customWidth="1"/>
    <col min="3335" max="3335" width="8.3984375" style="17" customWidth="1"/>
    <col min="3336" max="3336" width="9.59765625" style="17" customWidth="1"/>
    <col min="3337" max="3337" width="8.3984375" style="17" customWidth="1"/>
    <col min="3338" max="3338" width="9.59765625" style="17" customWidth="1"/>
    <col min="3339" max="3584" width="9" style="17"/>
    <col min="3585" max="3585" width="5" style="17" customWidth="1"/>
    <col min="3586" max="3586" width="17.5" style="17" customWidth="1"/>
    <col min="3587" max="3588" width="12.69921875" style="17" customWidth="1"/>
    <col min="3589" max="3589" width="8.3984375" style="17" customWidth="1"/>
    <col min="3590" max="3590" width="9.59765625" style="17" customWidth="1"/>
    <col min="3591" max="3591" width="8.3984375" style="17" customWidth="1"/>
    <col min="3592" max="3592" width="9.59765625" style="17" customWidth="1"/>
    <col min="3593" max="3593" width="8.3984375" style="17" customWidth="1"/>
    <col min="3594" max="3594" width="9.59765625" style="17" customWidth="1"/>
    <col min="3595" max="3840" width="9" style="17"/>
    <col min="3841" max="3841" width="5" style="17" customWidth="1"/>
    <col min="3842" max="3842" width="17.5" style="17" customWidth="1"/>
    <col min="3843" max="3844" width="12.69921875" style="17" customWidth="1"/>
    <col min="3845" max="3845" width="8.3984375" style="17" customWidth="1"/>
    <col min="3846" max="3846" width="9.59765625" style="17" customWidth="1"/>
    <col min="3847" max="3847" width="8.3984375" style="17" customWidth="1"/>
    <col min="3848" max="3848" width="9.59765625" style="17" customWidth="1"/>
    <col min="3849" max="3849" width="8.3984375" style="17" customWidth="1"/>
    <col min="3850" max="3850" width="9.59765625" style="17" customWidth="1"/>
    <col min="3851" max="4096" width="9" style="17"/>
    <col min="4097" max="4097" width="5" style="17" customWidth="1"/>
    <col min="4098" max="4098" width="17.5" style="17" customWidth="1"/>
    <col min="4099" max="4100" width="12.69921875" style="17" customWidth="1"/>
    <col min="4101" max="4101" width="8.3984375" style="17" customWidth="1"/>
    <col min="4102" max="4102" width="9.59765625" style="17" customWidth="1"/>
    <col min="4103" max="4103" width="8.3984375" style="17" customWidth="1"/>
    <col min="4104" max="4104" width="9.59765625" style="17" customWidth="1"/>
    <col min="4105" max="4105" width="8.3984375" style="17" customWidth="1"/>
    <col min="4106" max="4106" width="9.59765625" style="17" customWidth="1"/>
    <col min="4107" max="4352" width="9" style="17"/>
    <col min="4353" max="4353" width="5" style="17" customWidth="1"/>
    <col min="4354" max="4354" width="17.5" style="17" customWidth="1"/>
    <col min="4355" max="4356" width="12.69921875" style="17" customWidth="1"/>
    <col min="4357" max="4357" width="8.3984375" style="17" customWidth="1"/>
    <col min="4358" max="4358" width="9.59765625" style="17" customWidth="1"/>
    <col min="4359" max="4359" width="8.3984375" style="17" customWidth="1"/>
    <col min="4360" max="4360" width="9.59765625" style="17" customWidth="1"/>
    <col min="4361" max="4361" width="8.3984375" style="17" customWidth="1"/>
    <col min="4362" max="4362" width="9.59765625" style="17" customWidth="1"/>
    <col min="4363" max="4608" width="9" style="17"/>
    <col min="4609" max="4609" width="5" style="17" customWidth="1"/>
    <col min="4610" max="4610" width="17.5" style="17" customWidth="1"/>
    <col min="4611" max="4612" width="12.69921875" style="17" customWidth="1"/>
    <col min="4613" max="4613" width="8.3984375" style="17" customWidth="1"/>
    <col min="4614" max="4614" width="9.59765625" style="17" customWidth="1"/>
    <col min="4615" max="4615" width="8.3984375" style="17" customWidth="1"/>
    <col min="4616" max="4616" width="9.59765625" style="17" customWidth="1"/>
    <col min="4617" max="4617" width="8.3984375" style="17" customWidth="1"/>
    <col min="4618" max="4618" width="9.59765625" style="17" customWidth="1"/>
    <col min="4619" max="4864" width="9" style="17"/>
    <col min="4865" max="4865" width="5" style="17" customWidth="1"/>
    <col min="4866" max="4866" width="17.5" style="17" customWidth="1"/>
    <col min="4867" max="4868" width="12.69921875" style="17" customWidth="1"/>
    <col min="4869" max="4869" width="8.3984375" style="17" customWidth="1"/>
    <col min="4870" max="4870" width="9.59765625" style="17" customWidth="1"/>
    <col min="4871" max="4871" width="8.3984375" style="17" customWidth="1"/>
    <col min="4872" max="4872" width="9.59765625" style="17" customWidth="1"/>
    <col min="4873" max="4873" width="8.3984375" style="17" customWidth="1"/>
    <col min="4874" max="4874" width="9.59765625" style="17" customWidth="1"/>
    <col min="4875" max="5120" width="9" style="17"/>
    <col min="5121" max="5121" width="5" style="17" customWidth="1"/>
    <col min="5122" max="5122" width="17.5" style="17" customWidth="1"/>
    <col min="5123" max="5124" width="12.69921875" style="17" customWidth="1"/>
    <col min="5125" max="5125" width="8.3984375" style="17" customWidth="1"/>
    <col min="5126" max="5126" width="9.59765625" style="17" customWidth="1"/>
    <col min="5127" max="5127" width="8.3984375" style="17" customWidth="1"/>
    <col min="5128" max="5128" width="9.59765625" style="17" customWidth="1"/>
    <col min="5129" max="5129" width="8.3984375" style="17" customWidth="1"/>
    <col min="5130" max="5130" width="9.59765625" style="17" customWidth="1"/>
    <col min="5131" max="5376" width="9" style="17"/>
    <col min="5377" max="5377" width="5" style="17" customWidth="1"/>
    <col min="5378" max="5378" width="17.5" style="17" customWidth="1"/>
    <col min="5379" max="5380" width="12.69921875" style="17" customWidth="1"/>
    <col min="5381" max="5381" width="8.3984375" style="17" customWidth="1"/>
    <col min="5382" max="5382" width="9.59765625" style="17" customWidth="1"/>
    <col min="5383" max="5383" width="8.3984375" style="17" customWidth="1"/>
    <col min="5384" max="5384" width="9.59765625" style="17" customWidth="1"/>
    <col min="5385" max="5385" width="8.3984375" style="17" customWidth="1"/>
    <col min="5386" max="5386" width="9.59765625" style="17" customWidth="1"/>
    <col min="5387" max="5632" width="9" style="17"/>
    <col min="5633" max="5633" width="5" style="17" customWidth="1"/>
    <col min="5634" max="5634" width="17.5" style="17" customWidth="1"/>
    <col min="5635" max="5636" width="12.69921875" style="17" customWidth="1"/>
    <col min="5637" max="5637" width="8.3984375" style="17" customWidth="1"/>
    <col min="5638" max="5638" width="9.59765625" style="17" customWidth="1"/>
    <col min="5639" max="5639" width="8.3984375" style="17" customWidth="1"/>
    <col min="5640" max="5640" width="9.59765625" style="17" customWidth="1"/>
    <col min="5641" max="5641" width="8.3984375" style="17" customWidth="1"/>
    <col min="5642" max="5642" width="9.59765625" style="17" customWidth="1"/>
    <col min="5643" max="5888" width="9" style="17"/>
    <col min="5889" max="5889" width="5" style="17" customWidth="1"/>
    <col min="5890" max="5890" width="17.5" style="17" customWidth="1"/>
    <col min="5891" max="5892" width="12.69921875" style="17" customWidth="1"/>
    <col min="5893" max="5893" width="8.3984375" style="17" customWidth="1"/>
    <col min="5894" max="5894" width="9.59765625" style="17" customWidth="1"/>
    <col min="5895" max="5895" width="8.3984375" style="17" customWidth="1"/>
    <col min="5896" max="5896" width="9.59765625" style="17" customWidth="1"/>
    <col min="5897" max="5897" width="8.3984375" style="17" customWidth="1"/>
    <col min="5898" max="5898" width="9.59765625" style="17" customWidth="1"/>
    <col min="5899" max="6144" width="9" style="17"/>
    <col min="6145" max="6145" width="5" style="17" customWidth="1"/>
    <col min="6146" max="6146" width="17.5" style="17" customWidth="1"/>
    <col min="6147" max="6148" width="12.69921875" style="17" customWidth="1"/>
    <col min="6149" max="6149" width="8.3984375" style="17" customWidth="1"/>
    <col min="6150" max="6150" width="9.59765625" style="17" customWidth="1"/>
    <col min="6151" max="6151" width="8.3984375" style="17" customWidth="1"/>
    <col min="6152" max="6152" width="9.59765625" style="17" customWidth="1"/>
    <col min="6153" max="6153" width="8.3984375" style="17" customWidth="1"/>
    <col min="6154" max="6154" width="9.59765625" style="17" customWidth="1"/>
    <col min="6155" max="6400" width="9" style="17"/>
    <col min="6401" max="6401" width="5" style="17" customWidth="1"/>
    <col min="6402" max="6402" width="17.5" style="17" customWidth="1"/>
    <col min="6403" max="6404" width="12.69921875" style="17" customWidth="1"/>
    <col min="6405" max="6405" width="8.3984375" style="17" customWidth="1"/>
    <col min="6406" max="6406" width="9.59765625" style="17" customWidth="1"/>
    <col min="6407" max="6407" width="8.3984375" style="17" customWidth="1"/>
    <col min="6408" max="6408" width="9.59765625" style="17" customWidth="1"/>
    <col min="6409" max="6409" width="8.3984375" style="17" customWidth="1"/>
    <col min="6410" max="6410" width="9.59765625" style="17" customWidth="1"/>
    <col min="6411" max="6656" width="9" style="17"/>
    <col min="6657" max="6657" width="5" style="17" customWidth="1"/>
    <col min="6658" max="6658" width="17.5" style="17" customWidth="1"/>
    <col min="6659" max="6660" width="12.69921875" style="17" customWidth="1"/>
    <col min="6661" max="6661" width="8.3984375" style="17" customWidth="1"/>
    <col min="6662" max="6662" width="9.59765625" style="17" customWidth="1"/>
    <col min="6663" max="6663" width="8.3984375" style="17" customWidth="1"/>
    <col min="6664" max="6664" width="9.59765625" style="17" customWidth="1"/>
    <col min="6665" max="6665" width="8.3984375" style="17" customWidth="1"/>
    <col min="6666" max="6666" width="9.59765625" style="17" customWidth="1"/>
    <col min="6667" max="6912" width="9" style="17"/>
    <col min="6913" max="6913" width="5" style="17" customWidth="1"/>
    <col min="6914" max="6914" width="17.5" style="17" customWidth="1"/>
    <col min="6915" max="6916" width="12.69921875" style="17" customWidth="1"/>
    <col min="6917" max="6917" width="8.3984375" style="17" customWidth="1"/>
    <col min="6918" max="6918" width="9.59765625" style="17" customWidth="1"/>
    <col min="6919" max="6919" width="8.3984375" style="17" customWidth="1"/>
    <col min="6920" max="6920" width="9.59765625" style="17" customWidth="1"/>
    <col min="6921" max="6921" width="8.3984375" style="17" customWidth="1"/>
    <col min="6922" max="6922" width="9.59765625" style="17" customWidth="1"/>
    <col min="6923" max="7168" width="9" style="17"/>
    <col min="7169" max="7169" width="5" style="17" customWidth="1"/>
    <col min="7170" max="7170" width="17.5" style="17" customWidth="1"/>
    <col min="7171" max="7172" width="12.69921875" style="17" customWidth="1"/>
    <col min="7173" max="7173" width="8.3984375" style="17" customWidth="1"/>
    <col min="7174" max="7174" width="9.59765625" style="17" customWidth="1"/>
    <col min="7175" max="7175" width="8.3984375" style="17" customWidth="1"/>
    <col min="7176" max="7176" width="9.59765625" style="17" customWidth="1"/>
    <col min="7177" max="7177" width="8.3984375" style="17" customWidth="1"/>
    <col min="7178" max="7178" width="9.59765625" style="17" customWidth="1"/>
    <col min="7179" max="7424" width="9" style="17"/>
    <col min="7425" max="7425" width="5" style="17" customWidth="1"/>
    <col min="7426" max="7426" width="17.5" style="17" customWidth="1"/>
    <col min="7427" max="7428" width="12.69921875" style="17" customWidth="1"/>
    <col min="7429" max="7429" width="8.3984375" style="17" customWidth="1"/>
    <col min="7430" max="7430" width="9.59765625" style="17" customWidth="1"/>
    <col min="7431" max="7431" width="8.3984375" style="17" customWidth="1"/>
    <col min="7432" max="7432" width="9.59765625" style="17" customWidth="1"/>
    <col min="7433" max="7433" width="8.3984375" style="17" customWidth="1"/>
    <col min="7434" max="7434" width="9.59765625" style="17" customWidth="1"/>
    <col min="7435" max="7680" width="9" style="17"/>
    <col min="7681" max="7681" width="5" style="17" customWidth="1"/>
    <col min="7682" max="7682" width="17.5" style="17" customWidth="1"/>
    <col min="7683" max="7684" width="12.69921875" style="17" customWidth="1"/>
    <col min="7685" max="7685" width="8.3984375" style="17" customWidth="1"/>
    <col min="7686" max="7686" width="9.59765625" style="17" customWidth="1"/>
    <col min="7687" max="7687" width="8.3984375" style="17" customWidth="1"/>
    <col min="7688" max="7688" width="9.59765625" style="17" customWidth="1"/>
    <col min="7689" max="7689" width="8.3984375" style="17" customWidth="1"/>
    <col min="7690" max="7690" width="9.59765625" style="17" customWidth="1"/>
    <col min="7691" max="7936" width="9" style="17"/>
    <col min="7937" max="7937" width="5" style="17" customWidth="1"/>
    <col min="7938" max="7938" width="17.5" style="17" customWidth="1"/>
    <col min="7939" max="7940" width="12.69921875" style="17" customWidth="1"/>
    <col min="7941" max="7941" width="8.3984375" style="17" customWidth="1"/>
    <col min="7942" max="7942" width="9.59765625" style="17" customWidth="1"/>
    <col min="7943" max="7943" width="8.3984375" style="17" customWidth="1"/>
    <col min="7944" max="7944" width="9.59765625" style="17" customWidth="1"/>
    <col min="7945" max="7945" width="8.3984375" style="17" customWidth="1"/>
    <col min="7946" max="7946" width="9.59765625" style="17" customWidth="1"/>
    <col min="7947" max="8192" width="9" style="17"/>
    <col min="8193" max="8193" width="5" style="17" customWidth="1"/>
    <col min="8194" max="8194" width="17.5" style="17" customWidth="1"/>
    <col min="8195" max="8196" width="12.69921875" style="17" customWidth="1"/>
    <col min="8197" max="8197" width="8.3984375" style="17" customWidth="1"/>
    <col min="8198" max="8198" width="9.59765625" style="17" customWidth="1"/>
    <col min="8199" max="8199" width="8.3984375" style="17" customWidth="1"/>
    <col min="8200" max="8200" width="9.59765625" style="17" customWidth="1"/>
    <col min="8201" max="8201" width="8.3984375" style="17" customWidth="1"/>
    <col min="8202" max="8202" width="9.59765625" style="17" customWidth="1"/>
    <col min="8203" max="8448" width="9" style="17"/>
    <col min="8449" max="8449" width="5" style="17" customWidth="1"/>
    <col min="8450" max="8450" width="17.5" style="17" customWidth="1"/>
    <col min="8451" max="8452" width="12.69921875" style="17" customWidth="1"/>
    <col min="8453" max="8453" width="8.3984375" style="17" customWidth="1"/>
    <col min="8454" max="8454" width="9.59765625" style="17" customWidth="1"/>
    <col min="8455" max="8455" width="8.3984375" style="17" customWidth="1"/>
    <col min="8456" max="8456" width="9.59765625" style="17" customWidth="1"/>
    <col min="8457" max="8457" width="8.3984375" style="17" customWidth="1"/>
    <col min="8458" max="8458" width="9.59765625" style="17" customWidth="1"/>
    <col min="8459" max="8704" width="9" style="17"/>
    <col min="8705" max="8705" width="5" style="17" customWidth="1"/>
    <col min="8706" max="8706" width="17.5" style="17" customWidth="1"/>
    <col min="8707" max="8708" width="12.69921875" style="17" customWidth="1"/>
    <col min="8709" max="8709" width="8.3984375" style="17" customWidth="1"/>
    <col min="8710" max="8710" width="9.59765625" style="17" customWidth="1"/>
    <col min="8711" max="8711" width="8.3984375" style="17" customWidth="1"/>
    <col min="8712" max="8712" width="9.59765625" style="17" customWidth="1"/>
    <col min="8713" max="8713" width="8.3984375" style="17" customWidth="1"/>
    <col min="8714" max="8714" width="9.59765625" style="17" customWidth="1"/>
    <col min="8715" max="8960" width="9" style="17"/>
    <col min="8961" max="8961" width="5" style="17" customWidth="1"/>
    <col min="8962" max="8962" width="17.5" style="17" customWidth="1"/>
    <col min="8963" max="8964" width="12.69921875" style="17" customWidth="1"/>
    <col min="8965" max="8965" width="8.3984375" style="17" customWidth="1"/>
    <col min="8966" max="8966" width="9.59765625" style="17" customWidth="1"/>
    <col min="8967" max="8967" width="8.3984375" style="17" customWidth="1"/>
    <col min="8968" max="8968" width="9.59765625" style="17" customWidth="1"/>
    <col min="8969" max="8969" width="8.3984375" style="17" customWidth="1"/>
    <col min="8970" max="8970" width="9.59765625" style="17" customWidth="1"/>
    <col min="8971" max="9216" width="9" style="17"/>
    <col min="9217" max="9217" width="5" style="17" customWidth="1"/>
    <col min="9218" max="9218" width="17.5" style="17" customWidth="1"/>
    <col min="9219" max="9220" width="12.69921875" style="17" customWidth="1"/>
    <col min="9221" max="9221" width="8.3984375" style="17" customWidth="1"/>
    <col min="9222" max="9222" width="9.59765625" style="17" customWidth="1"/>
    <col min="9223" max="9223" width="8.3984375" style="17" customWidth="1"/>
    <col min="9224" max="9224" width="9.59765625" style="17" customWidth="1"/>
    <col min="9225" max="9225" width="8.3984375" style="17" customWidth="1"/>
    <col min="9226" max="9226" width="9.59765625" style="17" customWidth="1"/>
    <col min="9227" max="9472" width="9" style="17"/>
    <col min="9473" max="9473" width="5" style="17" customWidth="1"/>
    <col min="9474" max="9474" width="17.5" style="17" customWidth="1"/>
    <col min="9475" max="9476" width="12.69921875" style="17" customWidth="1"/>
    <col min="9477" max="9477" width="8.3984375" style="17" customWidth="1"/>
    <col min="9478" max="9478" width="9.59765625" style="17" customWidth="1"/>
    <col min="9479" max="9479" width="8.3984375" style="17" customWidth="1"/>
    <col min="9480" max="9480" width="9.59765625" style="17" customWidth="1"/>
    <col min="9481" max="9481" width="8.3984375" style="17" customWidth="1"/>
    <col min="9482" max="9482" width="9.59765625" style="17" customWidth="1"/>
    <col min="9483" max="9728" width="9" style="17"/>
    <col min="9729" max="9729" width="5" style="17" customWidth="1"/>
    <col min="9730" max="9730" width="17.5" style="17" customWidth="1"/>
    <col min="9731" max="9732" width="12.69921875" style="17" customWidth="1"/>
    <col min="9733" max="9733" width="8.3984375" style="17" customWidth="1"/>
    <col min="9734" max="9734" width="9.59765625" style="17" customWidth="1"/>
    <col min="9735" max="9735" width="8.3984375" style="17" customWidth="1"/>
    <col min="9736" max="9736" width="9.59765625" style="17" customWidth="1"/>
    <col min="9737" max="9737" width="8.3984375" style="17" customWidth="1"/>
    <col min="9738" max="9738" width="9.59765625" style="17" customWidth="1"/>
    <col min="9739" max="9984" width="9" style="17"/>
    <col min="9985" max="9985" width="5" style="17" customWidth="1"/>
    <col min="9986" max="9986" width="17.5" style="17" customWidth="1"/>
    <col min="9987" max="9988" width="12.69921875" style="17" customWidth="1"/>
    <col min="9989" max="9989" width="8.3984375" style="17" customWidth="1"/>
    <col min="9990" max="9990" width="9.59765625" style="17" customWidth="1"/>
    <col min="9991" max="9991" width="8.3984375" style="17" customWidth="1"/>
    <col min="9992" max="9992" width="9.59765625" style="17" customWidth="1"/>
    <col min="9993" max="9993" width="8.3984375" style="17" customWidth="1"/>
    <col min="9994" max="9994" width="9.59765625" style="17" customWidth="1"/>
    <col min="9995" max="10240" width="9" style="17"/>
    <col min="10241" max="10241" width="5" style="17" customWidth="1"/>
    <col min="10242" max="10242" width="17.5" style="17" customWidth="1"/>
    <col min="10243" max="10244" width="12.69921875" style="17" customWidth="1"/>
    <col min="10245" max="10245" width="8.3984375" style="17" customWidth="1"/>
    <col min="10246" max="10246" width="9.59765625" style="17" customWidth="1"/>
    <col min="10247" max="10247" width="8.3984375" style="17" customWidth="1"/>
    <col min="10248" max="10248" width="9.59765625" style="17" customWidth="1"/>
    <col min="10249" max="10249" width="8.3984375" style="17" customWidth="1"/>
    <col min="10250" max="10250" width="9.59765625" style="17" customWidth="1"/>
    <col min="10251" max="10496" width="9" style="17"/>
    <col min="10497" max="10497" width="5" style="17" customWidth="1"/>
    <col min="10498" max="10498" width="17.5" style="17" customWidth="1"/>
    <col min="10499" max="10500" width="12.69921875" style="17" customWidth="1"/>
    <col min="10501" max="10501" width="8.3984375" style="17" customWidth="1"/>
    <col min="10502" max="10502" width="9.59765625" style="17" customWidth="1"/>
    <col min="10503" max="10503" width="8.3984375" style="17" customWidth="1"/>
    <col min="10504" max="10504" width="9.59765625" style="17" customWidth="1"/>
    <col min="10505" max="10505" width="8.3984375" style="17" customWidth="1"/>
    <col min="10506" max="10506" width="9.59765625" style="17" customWidth="1"/>
    <col min="10507" max="10752" width="9" style="17"/>
    <col min="10753" max="10753" width="5" style="17" customWidth="1"/>
    <col min="10754" max="10754" width="17.5" style="17" customWidth="1"/>
    <col min="10755" max="10756" width="12.69921875" style="17" customWidth="1"/>
    <col min="10757" max="10757" width="8.3984375" style="17" customWidth="1"/>
    <col min="10758" max="10758" width="9.59765625" style="17" customWidth="1"/>
    <col min="10759" max="10759" width="8.3984375" style="17" customWidth="1"/>
    <col min="10760" max="10760" width="9.59765625" style="17" customWidth="1"/>
    <col min="10761" max="10761" width="8.3984375" style="17" customWidth="1"/>
    <col min="10762" max="10762" width="9.59765625" style="17" customWidth="1"/>
    <col min="10763" max="11008" width="9" style="17"/>
    <col min="11009" max="11009" width="5" style="17" customWidth="1"/>
    <col min="11010" max="11010" width="17.5" style="17" customWidth="1"/>
    <col min="11011" max="11012" width="12.69921875" style="17" customWidth="1"/>
    <col min="11013" max="11013" width="8.3984375" style="17" customWidth="1"/>
    <col min="11014" max="11014" width="9.59765625" style="17" customWidth="1"/>
    <col min="11015" max="11015" width="8.3984375" style="17" customWidth="1"/>
    <col min="11016" max="11016" width="9.59765625" style="17" customWidth="1"/>
    <col min="11017" max="11017" width="8.3984375" style="17" customWidth="1"/>
    <col min="11018" max="11018" width="9.59765625" style="17" customWidth="1"/>
    <col min="11019" max="11264" width="9" style="17"/>
    <col min="11265" max="11265" width="5" style="17" customWidth="1"/>
    <col min="11266" max="11266" width="17.5" style="17" customWidth="1"/>
    <col min="11267" max="11268" width="12.69921875" style="17" customWidth="1"/>
    <col min="11269" max="11269" width="8.3984375" style="17" customWidth="1"/>
    <col min="11270" max="11270" width="9.59765625" style="17" customWidth="1"/>
    <col min="11271" max="11271" width="8.3984375" style="17" customWidth="1"/>
    <col min="11272" max="11272" width="9.59765625" style="17" customWidth="1"/>
    <col min="11273" max="11273" width="8.3984375" style="17" customWidth="1"/>
    <col min="11274" max="11274" width="9.59765625" style="17" customWidth="1"/>
    <col min="11275" max="11520" width="9" style="17"/>
    <col min="11521" max="11521" width="5" style="17" customWidth="1"/>
    <col min="11522" max="11522" width="17.5" style="17" customWidth="1"/>
    <col min="11523" max="11524" width="12.69921875" style="17" customWidth="1"/>
    <col min="11525" max="11525" width="8.3984375" style="17" customWidth="1"/>
    <col min="11526" max="11526" width="9.59765625" style="17" customWidth="1"/>
    <col min="11527" max="11527" width="8.3984375" style="17" customWidth="1"/>
    <col min="11528" max="11528" width="9.59765625" style="17" customWidth="1"/>
    <col min="11529" max="11529" width="8.3984375" style="17" customWidth="1"/>
    <col min="11530" max="11530" width="9.59765625" style="17" customWidth="1"/>
    <col min="11531" max="11776" width="9" style="17"/>
    <col min="11777" max="11777" width="5" style="17" customWidth="1"/>
    <col min="11778" max="11778" width="17.5" style="17" customWidth="1"/>
    <col min="11779" max="11780" width="12.69921875" style="17" customWidth="1"/>
    <col min="11781" max="11781" width="8.3984375" style="17" customWidth="1"/>
    <col min="11782" max="11782" width="9.59765625" style="17" customWidth="1"/>
    <col min="11783" max="11783" width="8.3984375" style="17" customWidth="1"/>
    <col min="11784" max="11784" width="9.59765625" style="17" customWidth="1"/>
    <col min="11785" max="11785" width="8.3984375" style="17" customWidth="1"/>
    <col min="11786" max="11786" width="9.59765625" style="17" customWidth="1"/>
    <col min="11787" max="12032" width="9" style="17"/>
    <col min="12033" max="12033" width="5" style="17" customWidth="1"/>
    <col min="12034" max="12034" width="17.5" style="17" customWidth="1"/>
    <col min="12035" max="12036" width="12.69921875" style="17" customWidth="1"/>
    <col min="12037" max="12037" width="8.3984375" style="17" customWidth="1"/>
    <col min="12038" max="12038" width="9.59765625" style="17" customWidth="1"/>
    <col min="12039" max="12039" width="8.3984375" style="17" customWidth="1"/>
    <col min="12040" max="12040" width="9.59765625" style="17" customWidth="1"/>
    <col min="12041" max="12041" width="8.3984375" style="17" customWidth="1"/>
    <col min="12042" max="12042" width="9.59765625" style="17" customWidth="1"/>
    <col min="12043" max="12288" width="9" style="17"/>
    <col min="12289" max="12289" width="5" style="17" customWidth="1"/>
    <col min="12290" max="12290" width="17.5" style="17" customWidth="1"/>
    <col min="12291" max="12292" width="12.69921875" style="17" customWidth="1"/>
    <col min="12293" max="12293" width="8.3984375" style="17" customWidth="1"/>
    <col min="12294" max="12294" width="9.59765625" style="17" customWidth="1"/>
    <col min="12295" max="12295" width="8.3984375" style="17" customWidth="1"/>
    <col min="12296" max="12296" width="9.59765625" style="17" customWidth="1"/>
    <col min="12297" max="12297" width="8.3984375" style="17" customWidth="1"/>
    <col min="12298" max="12298" width="9.59765625" style="17" customWidth="1"/>
    <col min="12299" max="12544" width="9" style="17"/>
    <col min="12545" max="12545" width="5" style="17" customWidth="1"/>
    <col min="12546" max="12546" width="17.5" style="17" customWidth="1"/>
    <col min="12547" max="12548" width="12.69921875" style="17" customWidth="1"/>
    <col min="12549" max="12549" width="8.3984375" style="17" customWidth="1"/>
    <col min="12550" max="12550" width="9.59765625" style="17" customWidth="1"/>
    <col min="12551" max="12551" width="8.3984375" style="17" customWidth="1"/>
    <col min="12552" max="12552" width="9.59765625" style="17" customWidth="1"/>
    <col min="12553" max="12553" width="8.3984375" style="17" customWidth="1"/>
    <col min="12554" max="12554" width="9.59765625" style="17" customWidth="1"/>
    <col min="12555" max="12800" width="9" style="17"/>
    <col min="12801" max="12801" width="5" style="17" customWidth="1"/>
    <col min="12802" max="12802" width="17.5" style="17" customWidth="1"/>
    <col min="12803" max="12804" width="12.69921875" style="17" customWidth="1"/>
    <col min="12805" max="12805" width="8.3984375" style="17" customWidth="1"/>
    <col min="12806" max="12806" width="9.59765625" style="17" customWidth="1"/>
    <col min="12807" max="12807" width="8.3984375" style="17" customWidth="1"/>
    <col min="12808" max="12808" width="9.59765625" style="17" customWidth="1"/>
    <col min="12809" max="12809" width="8.3984375" style="17" customWidth="1"/>
    <col min="12810" max="12810" width="9.59765625" style="17" customWidth="1"/>
    <col min="12811" max="13056" width="9" style="17"/>
    <col min="13057" max="13057" width="5" style="17" customWidth="1"/>
    <col min="13058" max="13058" width="17.5" style="17" customWidth="1"/>
    <col min="13059" max="13060" width="12.69921875" style="17" customWidth="1"/>
    <col min="13061" max="13061" width="8.3984375" style="17" customWidth="1"/>
    <col min="13062" max="13062" width="9.59765625" style="17" customWidth="1"/>
    <col min="13063" max="13063" width="8.3984375" style="17" customWidth="1"/>
    <col min="13064" max="13064" width="9.59765625" style="17" customWidth="1"/>
    <col min="13065" max="13065" width="8.3984375" style="17" customWidth="1"/>
    <col min="13066" max="13066" width="9.59765625" style="17" customWidth="1"/>
    <col min="13067" max="13312" width="9" style="17"/>
    <col min="13313" max="13313" width="5" style="17" customWidth="1"/>
    <col min="13314" max="13314" width="17.5" style="17" customWidth="1"/>
    <col min="13315" max="13316" width="12.69921875" style="17" customWidth="1"/>
    <col min="13317" max="13317" width="8.3984375" style="17" customWidth="1"/>
    <col min="13318" max="13318" width="9.59765625" style="17" customWidth="1"/>
    <col min="13319" max="13319" width="8.3984375" style="17" customWidth="1"/>
    <col min="13320" max="13320" width="9.59765625" style="17" customWidth="1"/>
    <col min="13321" max="13321" width="8.3984375" style="17" customWidth="1"/>
    <col min="13322" max="13322" width="9.59765625" style="17" customWidth="1"/>
    <col min="13323" max="13568" width="9" style="17"/>
    <col min="13569" max="13569" width="5" style="17" customWidth="1"/>
    <col min="13570" max="13570" width="17.5" style="17" customWidth="1"/>
    <col min="13571" max="13572" width="12.69921875" style="17" customWidth="1"/>
    <col min="13573" max="13573" width="8.3984375" style="17" customWidth="1"/>
    <col min="13574" max="13574" width="9.59765625" style="17" customWidth="1"/>
    <col min="13575" max="13575" width="8.3984375" style="17" customWidth="1"/>
    <col min="13576" max="13576" width="9.59765625" style="17" customWidth="1"/>
    <col min="13577" max="13577" width="8.3984375" style="17" customWidth="1"/>
    <col min="13578" max="13578" width="9.59765625" style="17" customWidth="1"/>
    <col min="13579" max="13824" width="9" style="17"/>
    <col min="13825" max="13825" width="5" style="17" customWidth="1"/>
    <col min="13826" max="13826" width="17.5" style="17" customWidth="1"/>
    <col min="13827" max="13828" width="12.69921875" style="17" customWidth="1"/>
    <col min="13829" max="13829" width="8.3984375" style="17" customWidth="1"/>
    <col min="13830" max="13830" width="9.59765625" style="17" customWidth="1"/>
    <col min="13831" max="13831" width="8.3984375" style="17" customWidth="1"/>
    <col min="13832" max="13832" width="9.59765625" style="17" customWidth="1"/>
    <col min="13833" max="13833" width="8.3984375" style="17" customWidth="1"/>
    <col min="13834" max="13834" width="9.59765625" style="17" customWidth="1"/>
    <col min="13835" max="14080" width="9" style="17"/>
    <col min="14081" max="14081" width="5" style="17" customWidth="1"/>
    <col min="14082" max="14082" width="17.5" style="17" customWidth="1"/>
    <col min="14083" max="14084" width="12.69921875" style="17" customWidth="1"/>
    <col min="14085" max="14085" width="8.3984375" style="17" customWidth="1"/>
    <col min="14086" max="14086" width="9.59765625" style="17" customWidth="1"/>
    <col min="14087" max="14087" width="8.3984375" style="17" customWidth="1"/>
    <col min="14088" max="14088" width="9.59765625" style="17" customWidth="1"/>
    <col min="14089" max="14089" width="8.3984375" style="17" customWidth="1"/>
    <col min="14090" max="14090" width="9.59765625" style="17" customWidth="1"/>
    <col min="14091" max="14336" width="9" style="17"/>
    <col min="14337" max="14337" width="5" style="17" customWidth="1"/>
    <col min="14338" max="14338" width="17.5" style="17" customWidth="1"/>
    <col min="14339" max="14340" width="12.69921875" style="17" customWidth="1"/>
    <col min="14341" max="14341" width="8.3984375" style="17" customWidth="1"/>
    <col min="14342" max="14342" width="9.59765625" style="17" customWidth="1"/>
    <col min="14343" max="14343" width="8.3984375" style="17" customWidth="1"/>
    <col min="14344" max="14344" width="9.59765625" style="17" customWidth="1"/>
    <col min="14345" max="14345" width="8.3984375" style="17" customWidth="1"/>
    <col min="14346" max="14346" width="9.59765625" style="17" customWidth="1"/>
    <col min="14347" max="14592" width="9" style="17"/>
    <col min="14593" max="14593" width="5" style="17" customWidth="1"/>
    <col min="14594" max="14594" width="17.5" style="17" customWidth="1"/>
    <col min="14595" max="14596" width="12.69921875" style="17" customWidth="1"/>
    <col min="14597" max="14597" width="8.3984375" style="17" customWidth="1"/>
    <col min="14598" max="14598" width="9.59765625" style="17" customWidth="1"/>
    <col min="14599" max="14599" width="8.3984375" style="17" customWidth="1"/>
    <col min="14600" max="14600" width="9.59765625" style="17" customWidth="1"/>
    <col min="14601" max="14601" width="8.3984375" style="17" customWidth="1"/>
    <col min="14602" max="14602" width="9.59765625" style="17" customWidth="1"/>
    <col min="14603" max="14848" width="9" style="17"/>
    <col min="14849" max="14849" width="5" style="17" customWidth="1"/>
    <col min="14850" max="14850" width="17.5" style="17" customWidth="1"/>
    <col min="14851" max="14852" width="12.69921875" style="17" customWidth="1"/>
    <col min="14853" max="14853" width="8.3984375" style="17" customWidth="1"/>
    <col min="14854" max="14854" width="9.59765625" style="17" customWidth="1"/>
    <col min="14855" max="14855" width="8.3984375" style="17" customWidth="1"/>
    <col min="14856" max="14856" width="9.59765625" style="17" customWidth="1"/>
    <col min="14857" max="14857" width="8.3984375" style="17" customWidth="1"/>
    <col min="14858" max="14858" width="9.59765625" style="17" customWidth="1"/>
    <col min="14859" max="15104" width="9" style="17"/>
    <col min="15105" max="15105" width="5" style="17" customWidth="1"/>
    <col min="15106" max="15106" width="17.5" style="17" customWidth="1"/>
    <col min="15107" max="15108" width="12.69921875" style="17" customWidth="1"/>
    <col min="15109" max="15109" width="8.3984375" style="17" customWidth="1"/>
    <col min="15110" max="15110" width="9.59765625" style="17" customWidth="1"/>
    <col min="15111" max="15111" width="8.3984375" style="17" customWidth="1"/>
    <col min="15112" max="15112" width="9.59765625" style="17" customWidth="1"/>
    <col min="15113" max="15113" width="8.3984375" style="17" customWidth="1"/>
    <col min="15114" max="15114" width="9.59765625" style="17" customWidth="1"/>
    <col min="15115" max="15360" width="9" style="17"/>
    <col min="15361" max="15361" width="5" style="17" customWidth="1"/>
    <col min="15362" max="15362" width="17.5" style="17" customWidth="1"/>
    <col min="15363" max="15364" width="12.69921875" style="17" customWidth="1"/>
    <col min="15365" max="15365" width="8.3984375" style="17" customWidth="1"/>
    <col min="15366" max="15366" width="9.59765625" style="17" customWidth="1"/>
    <col min="15367" max="15367" width="8.3984375" style="17" customWidth="1"/>
    <col min="15368" max="15368" width="9.59765625" style="17" customWidth="1"/>
    <col min="15369" max="15369" width="8.3984375" style="17" customWidth="1"/>
    <col min="15370" max="15370" width="9.59765625" style="17" customWidth="1"/>
    <col min="15371" max="15616" width="9" style="17"/>
    <col min="15617" max="15617" width="5" style="17" customWidth="1"/>
    <col min="15618" max="15618" width="17.5" style="17" customWidth="1"/>
    <col min="15619" max="15620" width="12.69921875" style="17" customWidth="1"/>
    <col min="15621" max="15621" width="8.3984375" style="17" customWidth="1"/>
    <col min="15622" max="15622" width="9.59765625" style="17" customWidth="1"/>
    <col min="15623" max="15623" width="8.3984375" style="17" customWidth="1"/>
    <col min="15624" max="15624" width="9.59765625" style="17" customWidth="1"/>
    <col min="15625" max="15625" width="8.3984375" style="17" customWidth="1"/>
    <col min="15626" max="15626" width="9.59765625" style="17" customWidth="1"/>
    <col min="15627" max="15872" width="9" style="17"/>
    <col min="15873" max="15873" width="5" style="17" customWidth="1"/>
    <col min="15874" max="15874" width="17.5" style="17" customWidth="1"/>
    <col min="15875" max="15876" width="12.69921875" style="17" customWidth="1"/>
    <col min="15877" max="15877" width="8.3984375" style="17" customWidth="1"/>
    <col min="15878" max="15878" width="9.59765625" style="17" customWidth="1"/>
    <col min="15879" max="15879" width="8.3984375" style="17" customWidth="1"/>
    <col min="15880" max="15880" width="9.59765625" style="17" customWidth="1"/>
    <col min="15881" max="15881" width="8.3984375" style="17" customWidth="1"/>
    <col min="15882" max="15882" width="9.59765625" style="17" customWidth="1"/>
    <col min="15883" max="16128" width="9" style="17"/>
    <col min="16129" max="16129" width="5" style="17" customWidth="1"/>
    <col min="16130" max="16130" width="17.5" style="17" customWidth="1"/>
    <col min="16131" max="16132" width="12.69921875" style="17" customWidth="1"/>
    <col min="16133" max="16133" width="8.3984375" style="17" customWidth="1"/>
    <col min="16134" max="16134" width="9.59765625" style="17" customWidth="1"/>
    <col min="16135" max="16135" width="8.3984375" style="17" customWidth="1"/>
    <col min="16136" max="16136" width="9.59765625" style="17" customWidth="1"/>
    <col min="16137" max="16137" width="8.3984375" style="17" customWidth="1"/>
    <col min="16138" max="16138" width="9.59765625" style="17" customWidth="1"/>
    <col min="16139" max="16384" width="9" style="17"/>
  </cols>
  <sheetData>
    <row r="1" spans="1:10" ht="17.25" customHeight="1" thickBot="1" x14ac:dyDescent="0.5">
      <c r="B1" s="18" t="s">
        <v>368</v>
      </c>
      <c r="C1" s="19"/>
      <c r="D1" s="19"/>
      <c r="E1" s="19"/>
      <c r="F1" s="19"/>
      <c r="G1" s="19"/>
      <c r="H1" s="19"/>
      <c r="I1" s="19"/>
      <c r="J1" s="19"/>
    </row>
    <row r="2" spans="1:10" ht="35.25" customHeight="1" x14ac:dyDescent="0.45">
      <c r="B2" s="20" t="s">
        <v>10</v>
      </c>
      <c r="C2" s="21" t="s">
        <v>11</v>
      </c>
      <c r="D2" s="22" t="s">
        <v>8</v>
      </c>
    </row>
    <row r="3" spans="1:10" ht="27.75" customHeight="1" x14ac:dyDescent="0.45">
      <c r="B3" s="23" t="s">
        <v>391</v>
      </c>
      <c r="C3" s="24">
        <v>87</v>
      </c>
      <c r="D3" s="25">
        <v>698</v>
      </c>
    </row>
    <row r="4" spans="1:10" ht="27.75" customHeight="1" x14ac:dyDescent="0.45">
      <c r="B4" s="23">
        <v>4</v>
      </c>
      <c r="C4" s="24">
        <v>90</v>
      </c>
      <c r="D4" s="25">
        <v>757</v>
      </c>
    </row>
    <row r="5" spans="1:10" ht="27.75" customHeight="1" x14ac:dyDescent="0.45">
      <c r="B5" s="23">
        <v>5</v>
      </c>
      <c r="C5" s="24">
        <v>87</v>
      </c>
      <c r="D5" s="25">
        <v>1693</v>
      </c>
    </row>
    <row r="6" spans="1:10" ht="27.75" customHeight="1" thickBot="1" x14ac:dyDescent="0.5">
      <c r="B6" s="26">
        <v>6</v>
      </c>
      <c r="C6" s="27">
        <v>83</v>
      </c>
      <c r="D6" s="28">
        <v>1667</v>
      </c>
    </row>
    <row r="7" spans="1:10" ht="18" customHeight="1" x14ac:dyDescent="0.45">
      <c r="A7" s="29"/>
      <c r="B7" s="30" t="s">
        <v>12</v>
      </c>
      <c r="C7" s="31"/>
      <c r="D7" s="31"/>
    </row>
    <row r="8" spans="1:10" ht="18" customHeight="1" x14ac:dyDescent="0.45">
      <c r="B8" s="1046"/>
      <c r="C8" s="1046"/>
      <c r="D8" s="1046"/>
      <c r="E8" s="1046"/>
      <c r="F8" s="1046"/>
      <c r="G8" s="1046"/>
      <c r="H8" s="1046"/>
      <c r="I8" s="1046"/>
      <c r="J8" s="1046"/>
    </row>
  </sheetData>
  <mergeCells count="1">
    <mergeCell ref="B8:J8"/>
  </mergeCells>
  <phoneticPr fontId="8"/>
  <pageMargins left="0.78680555555555598" right="0.23611111111111099" top="0.98402777777777795" bottom="0.98402777777777795" header="0.51111111111111096" footer="0.51111111111111096"/>
  <pageSetup paperSize="9" firstPageNumber="4294963191" orientation="landscape" useFirstPageNumber="1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2:Q16"/>
  <sheetViews>
    <sheetView showGridLines="0" zoomScale="85" zoomScaleNormal="85" workbookViewId="0">
      <selection activeCell="I14" sqref="I14"/>
    </sheetView>
  </sheetViews>
  <sheetFormatPr defaultColWidth="9" defaultRowHeight="13.2" x14ac:dyDescent="0.45"/>
  <cols>
    <col min="1" max="1" width="1" style="32" customWidth="1"/>
    <col min="2" max="2" width="12.59765625" style="32" customWidth="1"/>
    <col min="3" max="3" width="9" style="32" customWidth="1"/>
    <col min="4" max="4" width="10.09765625" style="32" customWidth="1"/>
    <col min="5" max="5" width="9.3984375" style="32" customWidth="1"/>
    <col min="6" max="6" width="10.09765625" style="32" customWidth="1"/>
    <col min="7" max="7" width="9" style="32" customWidth="1"/>
    <col min="8" max="10" width="10.09765625" style="32" customWidth="1"/>
    <col min="11" max="11" width="9" style="32" customWidth="1"/>
    <col min="12" max="13" width="9.09765625" style="32" customWidth="1"/>
    <col min="14" max="14" width="9" style="32" customWidth="1"/>
    <col min="15" max="15" width="8.19921875" style="32" customWidth="1"/>
    <col min="16" max="16" width="10.09765625" style="32" customWidth="1"/>
    <col min="17" max="17" width="9.3984375" style="32" customWidth="1"/>
    <col min="18" max="257" width="9" style="32"/>
    <col min="258" max="258" width="12.19921875" style="32" customWidth="1"/>
    <col min="259" max="259" width="7.59765625" style="32" customWidth="1"/>
    <col min="260" max="260" width="10.09765625" style="32" customWidth="1"/>
    <col min="261" max="261" width="9.3984375" style="32" customWidth="1"/>
    <col min="262" max="262" width="10.09765625" style="32" customWidth="1"/>
    <col min="263" max="263" width="9" style="32" customWidth="1"/>
    <col min="264" max="266" width="10.09765625" style="32" customWidth="1"/>
    <col min="267" max="268" width="9" style="32" customWidth="1"/>
    <col min="269" max="269" width="7.8984375" style="32" customWidth="1"/>
    <col min="270" max="270" width="9" style="32" customWidth="1"/>
    <col min="271" max="271" width="8.19921875" style="32" customWidth="1"/>
    <col min="272" max="272" width="10.09765625" style="32" customWidth="1"/>
    <col min="273" max="273" width="9.3984375" style="32" customWidth="1"/>
    <col min="274" max="513" width="9" style="32"/>
    <col min="514" max="514" width="12.19921875" style="32" customWidth="1"/>
    <col min="515" max="515" width="7.59765625" style="32" customWidth="1"/>
    <col min="516" max="516" width="10.09765625" style="32" customWidth="1"/>
    <col min="517" max="517" width="9.3984375" style="32" customWidth="1"/>
    <col min="518" max="518" width="10.09765625" style="32" customWidth="1"/>
    <col min="519" max="519" width="9" style="32" customWidth="1"/>
    <col min="520" max="522" width="10.09765625" style="32" customWidth="1"/>
    <col min="523" max="524" width="9" style="32" customWidth="1"/>
    <col min="525" max="525" width="7.8984375" style="32" customWidth="1"/>
    <col min="526" max="526" width="9" style="32" customWidth="1"/>
    <col min="527" max="527" width="8.19921875" style="32" customWidth="1"/>
    <col min="528" max="528" width="10.09765625" style="32" customWidth="1"/>
    <col min="529" max="529" width="9.3984375" style="32" customWidth="1"/>
    <col min="530" max="769" width="9" style="32"/>
    <col min="770" max="770" width="12.19921875" style="32" customWidth="1"/>
    <col min="771" max="771" width="7.59765625" style="32" customWidth="1"/>
    <col min="772" max="772" width="10.09765625" style="32" customWidth="1"/>
    <col min="773" max="773" width="9.3984375" style="32" customWidth="1"/>
    <col min="774" max="774" width="10.09765625" style="32" customWidth="1"/>
    <col min="775" max="775" width="9" style="32" customWidth="1"/>
    <col min="776" max="778" width="10.09765625" style="32" customWidth="1"/>
    <col min="779" max="780" width="9" style="32" customWidth="1"/>
    <col min="781" max="781" width="7.8984375" style="32" customWidth="1"/>
    <col min="782" max="782" width="9" style="32" customWidth="1"/>
    <col min="783" max="783" width="8.19921875" style="32" customWidth="1"/>
    <col min="784" max="784" width="10.09765625" style="32" customWidth="1"/>
    <col min="785" max="785" width="9.3984375" style="32" customWidth="1"/>
    <col min="786" max="1025" width="9" style="32"/>
    <col min="1026" max="1026" width="12.19921875" style="32" customWidth="1"/>
    <col min="1027" max="1027" width="7.59765625" style="32" customWidth="1"/>
    <col min="1028" max="1028" width="10.09765625" style="32" customWidth="1"/>
    <col min="1029" max="1029" width="9.3984375" style="32" customWidth="1"/>
    <col min="1030" max="1030" width="10.09765625" style="32" customWidth="1"/>
    <col min="1031" max="1031" width="9" style="32" customWidth="1"/>
    <col min="1032" max="1034" width="10.09765625" style="32" customWidth="1"/>
    <col min="1035" max="1036" width="9" style="32" customWidth="1"/>
    <col min="1037" max="1037" width="7.8984375" style="32" customWidth="1"/>
    <col min="1038" max="1038" width="9" style="32" customWidth="1"/>
    <col min="1039" max="1039" width="8.19921875" style="32" customWidth="1"/>
    <col min="1040" max="1040" width="10.09765625" style="32" customWidth="1"/>
    <col min="1041" max="1041" width="9.3984375" style="32" customWidth="1"/>
    <col min="1042" max="1281" width="9" style="32"/>
    <col min="1282" max="1282" width="12.19921875" style="32" customWidth="1"/>
    <col min="1283" max="1283" width="7.59765625" style="32" customWidth="1"/>
    <col min="1284" max="1284" width="10.09765625" style="32" customWidth="1"/>
    <col min="1285" max="1285" width="9.3984375" style="32" customWidth="1"/>
    <col min="1286" max="1286" width="10.09765625" style="32" customWidth="1"/>
    <col min="1287" max="1287" width="9" style="32" customWidth="1"/>
    <col min="1288" max="1290" width="10.09765625" style="32" customWidth="1"/>
    <col min="1291" max="1292" width="9" style="32" customWidth="1"/>
    <col min="1293" max="1293" width="7.8984375" style="32" customWidth="1"/>
    <col min="1294" max="1294" width="9" style="32" customWidth="1"/>
    <col min="1295" max="1295" width="8.19921875" style="32" customWidth="1"/>
    <col min="1296" max="1296" width="10.09765625" style="32" customWidth="1"/>
    <col min="1297" max="1297" width="9.3984375" style="32" customWidth="1"/>
    <col min="1298" max="1537" width="9" style="32"/>
    <col min="1538" max="1538" width="12.19921875" style="32" customWidth="1"/>
    <col min="1539" max="1539" width="7.59765625" style="32" customWidth="1"/>
    <col min="1540" max="1540" width="10.09765625" style="32" customWidth="1"/>
    <col min="1541" max="1541" width="9.3984375" style="32" customWidth="1"/>
    <col min="1542" max="1542" width="10.09765625" style="32" customWidth="1"/>
    <col min="1543" max="1543" width="9" style="32" customWidth="1"/>
    <col min="1544" max="1546" width="10.09765625" style="32" customWidth="1"/>
    <col min="1547" max="1548" width="9" style="32" customWidth="1"/>
    <col min="1549" max="1549" width="7.8984375" style="32" customWidth="1"/>
    <col min="1550" max="1550" width="9" style="32" customWidth="1"/>
    <col min="1551" max="1551" width="8.19921875" style="32" customWidth="1"/>
    <col min="1552" max="1552" width="10.09765625" style="32" customWidth="1"/>
    <col min="1553" max="1553" width="9.3984375" style="32" customWidth="1"/>
    <col min="1554" max="1793" width="9" style="32"/>
    <col min="1794" max="1794" width="12.19921875" style="32" customWidth="1"/>
    <col min="1795" max="1795" width="7.59765625" style="32" customWidth="1"/>
    <col min="1796" max="1796" width="10.09765625" style="32" customWidth="1"/>
    <col min="1797" max="1797" width="9.3984375" style="32" customWidth="1"/>
    <col min="1798" max="1798" width="10.09765625" style="32" customWidth="1"/>
    <col min="1799" max="1799" width="9" style="32" customWidth="1"/>
    <col min="1800" max="1802" width="10.09765625" style="32" customWidth="1"/>
    <col min="1803" max="1804" width="9" style="32" customWidth="1"/>
    <col min="1805" max="1805" width="7.8984375" style="32" customWidth="1"/>
    <col min="1806" max="1806" width="9" style="32" customWidth="1"/>
    <col min="1807" max="1807" width="8.19921875" style="32" customWidth="1"/>
    <col min="1808" max="1808" width="10.09765625" style="32" customWidth="1"/>
    <col min="1809" max="1809" width="9.3984375" style="32" customWidth="1"/>
    <col min="1810" max="2049" width="9" style="32"/>
    <col min="2050" max="2050" width="12.19921875" style="32" customWidth="1"/>
    <col min="2051" max="2051" width="7.59765625" style="32" customWidth="1"/>
    <col min="2052" max="2052" width="10.09765625" style="32" customWidth="1"/>
    <col min="2053" max="2053" width="9.3984375" style="32" customWidth="1"/>
    <col min="2054" max="2054" width="10.09765625" style="32" customWidth="1"/>
    <col min="2055" max="2055" width="9" style="32" customWidth="1"/>
    <col min="2056" max="2058" width="10.09765625" style="32" customWidth="1"/>
    <col min="2059" max="2060" width="9" style="32" customWidth="1"/>
    <col min="2061" max="2061" width="7.8984375" style="32" customWidth="1"/>
    <col min="2062" max="2062" width="9" style="32" customWidth="1"/>
    <col min="2063" max="2063" width="8.19921875" style="32" customWidth="1"/>
    <col min="2064" max="2064" width="10.09765625" style="32" customWidth="1"/>
    <col min="2065" max="2065" width="9.3984375" style="32" customWidth="1"/>
    <col min="2066" max="2305" width="9" style="32"/>
    <col min="2306" max="2306" width="12.19921875" style="32" customWidth="1"/>
    <col min="2307" max="2307" width="7.59765625" style="32" customWidth="1"/>
    <col min="2308" max="2308" width="10.09765625" style="32" customWidth="1"/>
    <col min="2309" max="2309" width="9.3984375" style="32" customWidth="1"/>
    <col min="2310" max="2310" width="10.09765625" style="32" customWidth="1"/>
    <col min="2311" max="2311" width="9" style="32" customWidth="1"/>
    <col min="2312" max="2314" width="10.09765625" style="32" customWidth="1"/>
    <col min="2315" max="2316" width="9" style="32" customWidth="1"/>
    <col min="2317" max="2317" width="7.8984375" style="32" customWidth="1"/>
    <col min="2318" max="2318" width="9" style="32" customWidth="1"/>
    <col min="2319" max="2319" width="8.19921875" style="32" customWidth="1"/>
    <col min="2320" max="2320" width="10.09765625" style="32" customWidth="1"/>
    <col min="2321" max="2321" width="9.3984375" style="32" customWidth="1"/>
    <col min="2322" max="2561" width="9" style="32"/>
    <col min="2562" max="2562" width="12.19921875" style="32" customWidth="1"/>
    <col min="2563" max="2563" width="7.59765625" style="32" customWidth="1"/>
    <col min="2564" max="2564" width="10.09765625" style="32" customWidth="1"/>
    <col min="2565" max="2565" width="9.3984375" style="32" customWidth="1"/>
    <col min="2566" max="2566" width="10.09765625" style="32" customWidth="1"/>
    <col min="2567" max="2567" width="9" style="32" customWidth="1"/>
    <col min="2568" max="2570" width="10.09765625" style="32" customWidth="1"/>
    <col min="2571" max="2572" width="9" style="32" customWidth="1"/>
    <col min="2573" max="2573" width="7.8984375" style="32" customWidth="1"/>
    <col min="2574" max="2574" width="9" style="32" customWidth="1"/>
    <col min="2575" max="2575" width="8.19921875" style="32" customWidth="1"/>
    <col min="2576" max="2576" width="10.09765625" style="32" customWidth="1"/>
    <col min="2577" max="2577" width="9.3984375" style="32" customWidth="1"/>
    <col min="2578" max="2817" width="9" style="32"/>
    <col min="2818" max="2818" width="12.19921875" style="32" customWidth="1"/>
    <col min="2819" max="2819" width="7.59765625" style="32" customWidth="1"/>
    <col min="2820" max="2820" width="10.09765625" style="32" customWidth="1"/>
    <col min="2821" max="2821" width="9.3984375" style="32" customWidth="1"/>
    <col min="2822" max="2822" width="10.09765625" style="32" customWidth="1"/>
    <col min="2823" max="2823" width="9" style="32" customWidth="1"/>
    <col min="2824" max="2826" width="10.09765625" style="32" customWidth="1"/>
    <col min="2827" max="2828" width="9" style="32" customWidth="1"/>
    <col min="2829" max="2829" width="7.8984375" style="32" customWidth="1"/>
    <col min="2830" max="2830" width="9" style="32" customWidth="1"/>
    <col min="2831" max="2831" width="8.19921875" style="32" customWidth="1"/>
    <col min="2832" max="2832" width="10.09765625" style="32" customWidth="1"/>
    <col min="2833" max="2833" width="9.3984375" style="32" customWidth="1"/>
    <col min="2834" max="3073" width="9" style="32"/>
    <col min="3074" max="3074" width="12.19921875" style="32" customWidth="1"/>
    <col min="3075" max="3075" width="7.59765625" style="32" customWidth="1"/>
    <col min="3076" max="3076" width="10.09765625" style="32" customWidth="1"/>
    <col min="3077" max="3077" width="9.3984375" style="32" customWidth="1"/>
    <col min="3078" max="3078" width="10.09765625" style="32" customWidth="1"/>
    <col min="3079" max="3079" width="9" style="32" customWidth="1"/>
    <col min="3080" max="3082" width="10.09765625" style="32" customWidth="1"/>
    <col min="3083" max="3084" width="9" style="32" customWidth="1"/>
    <col min="3085" max="3085" width="7.8984375" style="32" customWidth="1"/>
    <col min="3086" max="3086" width="9" style="32" customWidth="1"/>
    <col min="3087" max="3087" width="8.19921875" style="32" customWidth="1"/>
    <col min="3088" max="3088" width="10.09765625" style="32" customWidth="1"/>
    <col min="3089" max="3089" width="9.3984375" style="32" customWidth="1"/>
    <col min="3090" max="3329" width="9" style="32"/>
    <col min="3330" max="3330" width="12.19921875" style="32" customWidth="1"/>
    <col min="3331" max="3331" width="7.59765625" style="32" customWidth="1"/>
    <col min="3332" max="3332" width="10.09765625" style="32" customWidth="1"/>
    <col min="3333" max="3333" width="9.3984375" style="32" customWidth="1"/>
    <col min="3334" max="3334" width="10.09765625" style="32" customWidth="1"/>
    <col min="3335" max="3335" width="9" style="32" customWidth="1"/>
    <col min="3336" max="3338" width="10.09765625" style="32" customWidth="1"/>
    <col min="3339" max="3340" width="9" style="32" customWidth="1"/>
    <col min="3341" max="3341" width="7.8984375" style="32" customWidth="1"/>
    <col min="3342" max="3342" width="9" style="32" customWidth="1"/>
    <col min="3343" max="3343" width="8.19921875" style="32" customWidth="1"/>
    <col min="3344" max="3344" width="10.09765625" style="32" customWidth="1"/>
    <col min="3345" max="3345" width="9.3984375" style="32" customWidth="1"/>
    <col min="3346" max="3585" width="9" style="32"/>
    <col min="3586" max="3586" width="12.19921875" style="32" customWidth="1"/>
    <col min="3587" max="3587" width="7.59765625" style="32" customWidth="1"/>
    <col min="3588" max="3588" width="10.09765625" style="32" customWidth="1"/>
    <col min="3589" max="3589" width="9.3984375" style="32" customWidth="1"/>
    <col min="3590" max="3590" width="10.09765625" style="32" customWidth="1"/>
    <col min="3591" max="3591" width="9" style="32" customWidth="1"/>
    <col min="3592" max="3594" width="10.09765625" style="32" customWidth="1"/>
    <col min="3595" max="3596" width="9" style="32" customWidth="1"/>
    <col min="3597" max="3597" width="7.8984375" style="32" customWidth="1"/>
    <col min="3598" max="3598" width="9" style="32" customWidth="1"/>
    <col min="3599" max="3599" width="8.19921875" style="32" customWidth="1"/>
    <col min="3600" max="3600" width="10.09765625" style="32" customWidth="1"/>
    <col min="3601" max="3601" width="9.3984375" style="32" customWidth="1"/>
    <col min="3602" max="3841" width="9" style="32"/>
    <col min="3842" max="3842" width="12.19921875" style="32" customWidth="1"/>
    <col min="3843" max="3843" width="7.59765625" style="32" customWidth="1"/>
    <col min="3844" max="3844" width="10.09765625" style="32" customWidth="1"/>
    <col min="3845" max="3845" width="9.3984375" style="32" customWidth="1"/>
    <col min="3846" max="3846" width="10.09765625" style="32" customWidth="1"/>
    <col min="3847" max="3847" width="9" style="32" customWidth="1"/>
    <col min="3848" max="3850" width="10.09765625" style="32" customWidth="1"/>
    <col min="3851" max="3852" width="9" style="32" customWidth="1"/>
    <col min="3853" max="3853" width="7.8984375" style="32" customWidth="1"/>
    <col min="3854" max="3854" width="9" style="32" customWidth="1"/>
    <col min="3855" max="3855" width="8.19921875" style="32" customWidth="1"/>
    <col min="3856" max="3856" width="10.09765625" style="32" customWidth="1"/>
    <col min="3857" max="3857" width="9.3984375" style="32" customWidth="1"/>
    <col min="3858" max="4097" width="9" style="32"/>
    <col min="4098" max="4098" width="12.19921875" style="32" customWidth="1"/>
    <col min="4099" max="4099" width="7.59765625" style="32" customWidth="1"/>
    <col min="4100" max="4100" width="10.09765625" style="32" customWidth="1"/>
    <col min="4101" max="4101" width="9.3984375" style="32" customWidth="1"/>
    <col min="4102" max="4102" width="10.09765625" style="32" customWidth="1"/>
    <col min="4103" max="4103" width="9" style="32" customWidth="1"/>
    <col min="4104" max="4106" width="10.09765625" style="32" customWidth="1"/>
    <col min="4107" max="4108" width="9" style="32" customWidth="1"/>
    <col min="4109" max="4109" width="7.8984375" style="32" customWidth="1"/>
    <col min="4110" max="4110" width="9" style="32" customWidth="1"/>
    <col min="4111" max="4111" width="8.19921875" style="32" customWidth="1"/>
    <col min="4112" max="4112" width="10.09765625" style="32" customWidth="1"/>
    <col min="4113" max="4113" width="9.3984375" style="32" customWidth="1"/>
    <col min="4114" max="4353" width="9" style="32"/>
    <col min="4354" max="4354" width="12.19921875" style="32" customWidth="1"/>
    <col min="4355" max="4355" width="7.59765625" style="32" customWidth="1"/>
    <col min="4356" max="4356" width="10.09765625" style="32" customWidth="1"/>
    <col min="4357" max="4357" width="9.3984375" style="32" customWidth="1"/>
    <col min="4358" max="4358" width="10.09765625" style="32" customWidth="1"/>
    <col min="4359" max="4359" width="9" style="32" customWidth="1"/>
    <col min="4360" max="4362" width="10.09765625" style="32" customWidth="1"/>
    <col min="4363" max="4364" width="9" style="32" customWidth="1"/>
    <col min="4365" max="4365" width="7.8984375" style="32" customWidth="1"/>
    <col min="4366" max="4366" width="9" style="32" customWidth="1"/>
    <col min="4367" max="4367" width="8.19921875" style="32" customWidth="1"/>
    <col min="4368" max="4368" width="10.09765625" style="32" customWidth="1"/>
    <col min="4369" max="4369" width="9.3984375" style="32" customWidth="1"/>
    <col min="4370" max="4609" width="9" style="32"/>
    <col min="4610" max="4610" width="12.19921875" style="32" customWidth="1"/>
    <col min="4611" max="4611" width="7.59765625" style="32" customWidth="1"/>
    <col min="4612" max="4612" width="10.09765625" style="32" customWidth="1"/>
    <col min="4613" max="4613" width="9.3984375" style="32" customWidth="1"/>
    <col min="4614" max="4614" width="10.09765625" style="32" customWidth="1"/>
    <col min="4615" max="4615" width="9" style="32" customWidth="1"/>
    <col min="4616" max="4618" width="10.09765625" style="32" customWidth="1"/>
    <col min="4619" max="4620" width="9" style="32" customWidth="1"/>
    <col min="4621" max="4621" width="7.8984375" style="32" customWidth="1"/>
    <col min="4622" max="4622" width="9" style="32" customWidth="1"/>
    <col min="4623" max="4623" width="8.19921875" style="32" customWidth="1"/>
    <col min="4624" max="4624" width="10.09765625" style="32" customWidth="1"/>
    <col min="4625" max="4625" width="9.3984375" style="32" customWidth="1"/>
    <col min="4626" max="4865" width="9" style="32"/>
    <col min="4866" max="4866" width="12.19921875" style="32" customWidth="1"/>
    <col min="4867" max="4867" width="7.59765625" style="32" customWidth="1"/>
    <col min="4868" max="4868" width="10.09765625" style="32" customWidth="1"/>
    <col min="4869" max="4869" width="9.3984375" style="32" customWidth="1"/>
    <col min="4870" max="4870" width="10.09765625" style="32" customWidth="1"/>
    <col min="4871" max="4871" width="9" style="32" customWidth="1"/>
    <col min="4872" max="4874" width="10.09765625" style="32" customWidth="1"/>
    <col min="4875" max="4876" width="9" style="32" customWidth="1"/>
    <col min="4877" max="4877" width="7.8984375" style="32" customWidth="1"/>
    <col min="4878" max="4878" width="9" style="32" customWidth="1"/>
    <col min="4879" max="4879" width="8.19921875" style="32" customWidth="1"/>
    <col min="4880" max="4880" width="10.09765625" style="32" customWidth="1"/>
    <col min="4881" max="4881" width="9.3984375" style="32" customWidth="1"/>
    <col min="4882" max="5121" width="9" style="32"/>
    <col min="5122" max="5122" width="12.19921875" style="32" customWidth="1"/>
    <col min="5123" max="5123" width="7.59765625" style="32" customWidth="1"/>
    <col min="5124" max="5124" width="10.09765625" style="32" customWidth="1"/>
    <col min="5125" max="5125" width="9.3984375" style="32" customWidth="1"/>
    <col min="5126" max="5126" width="10.09765625" style="32" customWidth="1"/>
    <col min="5127" max="5127" width="9" style="32" customWidth="1"/>
    <col min="5128" max="5130" width="10.09765625" style="32" customWidth="1"/>
    <col min="5131" max="5132" width="9" style="32" customWidth="1"/>
    <col min="5133" max="5133" width="7.8984375" style="32" customWidth="1"/>
    <col min="5134" max="5134" width="9" style="32" customWidth="1"/>
    <col min="5135" max="5135" width="8.19921875" style="32" customWidth="1"/>
    <col min="5136" max="5136" width="10.09765625" style="32" customWidth="1"/>
    <col min="5137" max="5137" width="9.3984375" style="32" customWidth="1"/>
    <col min="5138" max="5377" width="9" style="32"/>
    <col min="5378" max="5378" width="12.19921875" style="32" customWidth="1"/>
    <col min="5379" max="5379" width="7.59765625" style="32" customWidth="1"/>
    <col min="5380" max="5380" width="10.09765625" style="32" customWidth="1"/>
    <col min="5381" max="5381" width="9.3984375" style="32" customWidth="1"/>
    <col min="5382" max="5382" width="10.09765625" style="32" customWidth="1"/>
    <col min="5383" max="5383" width="9" style="32" customWidth="1"/>
    <col min="5384" max="5386" width="10.09765625" style="32" customWidth="1"/>
    <col min="5387" max="5388" width="9" style="32" customWidth="1"/>
    <col min="5389" max="5389" width="7.8984375" style="32" customWidth="1"/>
    <col min="5390" max="5390" width="9" style="32" customWidth="1"/>
    <col min="5391" max="5391" width="8.19921875" style="32" customWidth="1"/>
    <col min="5392" max="5392" width="10.09765625" style="32" customWidth="1"/>
    <col min="5393" max="5393" width="9.3984375" style="32" customWidth="1"/>
    <col min="5394" max="5633" width="9" style="32"/>
    <col min="5634" max="5634" width="12.19921875" style="32" customWidth="1"/>
    <col min="5635" max="5635" width="7.59765625" style="32" customWidth="1"/>
    <col min="5636" max="5636" width="10.09765625" style="32" customWidth="1"/>
    <col min="5637" max="5637" width="9.3984375" style="32" customWidth="1"/>
    <col min="5638" max="5638" width="10.09765625" style="32" customWidth="1"/>
    <col min="5639" max="5639" width="9" style="32" customWidth="1"/>
    <col min="5640" max="5642" width="10.09765625" style="32" customWidth="1"/>
    <col min="5643" max="5644" width="9" style="32" customWidth="1"/>
    <col min="5645" max="5645" width="7.8984375" style="32" customWidth="1"/>
    <col min="5646" max="5646" width="9" style="32" customWidth="1"/>
    <col min="5647" max="5647" width="8.19921875" style="32" customWidth="1"/>
    <col min="5648" max="5648" width="10.09765625" style="32" customWidth="1"/>
    <col min="5649" max="5649" width="9.3984375" style="32" customWidth="1"/>
    <col min="5650" max="5889" width="9" style="32"/>
    <col min="5890" max="5890" width="12.19921875" style="32" customWidth="1"/>
    <col min="5891" max="5891" width="7.59765625" style="32" customWidth="1"/>
    <col min="5892" max="5892" width="10.09765625" style="32" customWidth="1"/>
    <col min="5893" max="5893" width="9.3984375" style="32" customWidth="1"/>
    <col min="5894" max="5894" width="10.09765625" style="32" customWidth="1"/>
    <col min="5895" max="5895" width="9" style="32" customWidth="1"/>
    <col min="5896" max="5898" width="10.09765625" style="32" customWidth="1"/>
    <col min="5899" max="5900" width="9" style="32" customWidth="1"/>
    <col min="5901" max="5901" width="7.8984375" style="32" customWidth="1"/>
    <col min="5902" max="5902" width="9" style="32" customWidth="1"/>
    <col min="5903" max="5903" width="8.19921875" style="32" customWidth="1"/>
    <col min="5904" max="5904" width="10.09765625" style="32" customWidth="1"/>
    <col min="5905" max="5905" width="9.3984375" style="32" customWidth="1"/>
    <col min="5906" max="6145" width="9" style="32"/>
    <col min="6146" max="6146" width="12.19921875" style="32" customWidth="1"/>
    <col min="6147" max="6147" width="7.59765625" style="32" customWidth="1"/>
    <col min="6148" max="6148" width="10.09765625" style="32" customWidth="1"/>
    <col min="6149" max="6149" width="9.3984375" style="32" customWidth="1"/>
    <col min="6150" max="6150" width="10.09765625" style="32" customWidth="1"/>
    <col min="6151" max="6151" width="9" style="32" customWidth="1"/>
    <col min="6152" max="6154" width="10.09765625" style="32" customWidth="1"/>
    <col min="6155" max="6156" width="9" style="32" customWidth="1"/>
    <col min="6157" max="6157" width="7.8984375" style="32" customWidth="1"/>
    <col min="6158" max="6158" width="9" style="32" customWidth="1"/>
    <col min="6159" max="6159" width="8.19921875" style="32" customWidth="1"/>
    <col min="6160" max="6160" width="10.09765625" style="32" customWidth="1"/>
    <col min="6161" max="6161" width="9.3984375" style="32" customWidth="1"/>
    <col min="6162" max="6401" width="9" style="32"/>
    <col min="6402" max="6402" width="12.19921875" style="32" customWidth="1"/>
    <col min="6403" max="6403" width="7.59765625" style="32" customWidth="1"/>
    <col min="6404" max="6404" width="10.09765625" style="32" customWidth="1"/>
    <col min="6405" max="6405" width="9.3984375" style="32" customWidth="1"/>
    <col min="6406" max="6406" width="10.09765625" style="32" customWidth="1"/>
    <col min="6407" max="6407" width="9" style="32" customWidth="1"/>
    <col min="6408" max="6410" width="10.09765625" style="32" customWidth="1"/>
    <col min="6411" max="6412" width="9" style="32" customWidth="1"/>
    <col min="6413" max="6413" width="7.8984375" style="32" customWidth="1"/>
    <col min="6414" max="6414" width="9" style="32" customWidth="1"/>
    <col min="6415" max="6415" width="8.19921875" style="32" customWidth="1"/>
    <col min="6416" max="6416" width="10.09765625" style="32" customWidth="1"/>
    <col min="6417" max="6417" width="9.3984375" style="32" customWidth="1"/>
    <col min="6418" max="6657" width="9" style="32"/>
    <col min="6658" max="6658" width="12.19921875" style="32" customWidth="1"/>
    <col min="6659" max="6659" width="7.59765625" style="32" customWidth="1"/>
    <col min="6660" max="6660" width="10.09765625" style="32" customWidth="1"/>
    <col min="6661" max="6661" width="9.3984375" style="32" customWidth="1"/>
    <col min="6662" max="6662" width="10.09765625" style="32" customWidth="1"/>
    <col min="6663" max="6663" width="9" style="32" customWidth="1"/>
    <col min="6664" max="6666" width="10.09765625" style="32" customWidth="1"/>
    <col min="6667" max="6668" width="9" style="32" customWidth="1"/>
    <col min="6669" max="6669" width="7.8984375" style="32" customWidth="1"/>
    <col min="6670" max="6670" width="9" style="32" customWidth="1"/>
    <col min="6671" max="6671" width="8.19921875" style="32" customWidth="1"/>
    <col min="6672" max="6672" width="10.09765625" style="32" customWidth="1"/>
    <col min="6673" max="6673" width="9.3984375" style="32" customWidth="1"/>
    <col min="6674" max="6913" width="9" style="32"/>
    <col min="6914" max="6914" width="12.19921875" style="32" customWidth="1"/>
    <col min="6915" max="6915" width="7.59765625" style="32" customWidth="1"/>
    <col min="6916" max="6916" width="10.09765625" style="32" customWidth="1"/>
    <col min="6917" max="6917" width="9.3984375" style="32" customWidth="1"/>
    <col min="6918" max="6918" width="10.09765625" style="32" customWidth="1"/>
    <col min="6919" max="6919" width="9" style="32" customWidth="1"/>
    <col min="6920" max="6922" width="10.09765625" style="32" customWidth="1"/>
    <col min="6923" max="6924" width="9" style="32" customWidth="1"/>
    <col min="6925" max="6925" width="7.8984375" style="32" customWidth="1"/>
    <col min="6926" max="6926" width="9" style="32" customWidth="1"/>
    <col min="6927" max="6927" width="8.19921875" style="32" customWidth="1"/>
    <col min="6928" max="6928" width="10.09765625" style="32" customWidth="1"/>
    <col min="6929" max="6929" width="9.3984375" style="32" customWidth="1"/>
    <col min="6930" max="7169" width="9" style="32"/>
    <col min="7170" max="7170" width="12.19921875" style="32" customWidth="1"/>
    <col min="7171" max="7171" width="7.59765625" style="32" customWidth="1"/>
    <col min="7172" max="7172" width="10.09765625" style="32" customWidth="1"/>
    <col min="7173" max="7173" width="9.3984375" style="32" customWidth="1"/>
    <col min="7174" max="7174" width="10.09765625" style="32" customWidth="1"/>
    <col min="7175" max="7175" width="9" style="32" customWidth="1"/>
    <col min="7176" max="7178" width="10.09765625" style="32" customWidth="1"/>
    <col min="7179" max="7180" width="9" style="32" customWidth="1"/>
    <col min="7181" max="7181" width="7.8984375" style="32" customWidth="1"/>
    <col min="7182" max="7182" width="9" style="32" customWidth="1"/>
    <col min="7183" max="7183" width="8.19921875" style="32" customWidth="1"/>
    <col min="7184" max="7184" width="10.09765625" style="32" customWidth="1"/>
    <col min="7185" max="7185" width="9.3984375" style="32" customWidth="1"/>
    <col min="7186" max="7425" width="9" style="32"/>
    <col min="7426" max="7426" width="12.19921875" style="32" customWidth="1"/>
    <col min="7427" max="7427" width="7.59765625" style="32" customWidth="1"/>
    <col min="7428" max="7428" width="10.09765625" style="32" customWidth="1"/>
    <col min="7429" max="7429" width="9.3984375" style="32" customWidth="1"/>
    <col min="7430" max="7430" width="10.09765625" style="32" customWidth="1"/>
    <col min="7431" max="7431" width="9" style="32" customWidth="1"/>
    <col min="7432" max="7434" width="10.09765625" style="32" customWidth="1"/>
    <col min="7435" max="7436" width="9" style="32" customWidth="1"/>
    <col min="7437" max="7437" width="7.8984375" style="32" customWidth="1"/>
    <col min="7438" max="7438" width="9" style="32" customWidth="1"/>
    <col min="7439" max="7439" width="8.19921875" style="32" customWidth="1"/>
    <col min="7440" max="7440" width="10.09765625" style="32" customWidth="1"/>
    <col min="7441" max="7441" width="9.3984375" style="32" customWidth="1"/>
    <col min="7442" max="7681" width="9" style="32"/>
    <col min="7682" max="7682" width="12.19921875" style="32" customWidth="1"/>
    <col min="7683" max="7683" width="7.59765625" style="32" customWidth="1"/>
    <col min="7684" max="7684" width="10.09765625" style="32" customWidth="1"/>
    <col min="7685" max="7685" width="9.3984375" style="32" customWidth="1"/>
    <col min="7686" max="7686" width="10.09765625" style="32" customWidth="1"/>
    <col min="7687" max="7687" width="9" style="32" customWidth="1"/>
    <col min="7688" max="7690" width="10.09765625" style="32" customWidth="1"/>
    <col min="7691" max="7692" width="9" style="32" customWidth="1"/>
    <col min="7693" max="7693" width="7.8984375" style="32" customWidth="1"/>
    <col min="7694" max="7694" width="9" style="32" customWidth="1"/>
    <col min="7695" max="7695" width="8.19921875" style="32" customWidth="1"/>
    <col min="7696" max="7696" width="10.09765625" style="32" customWidth="1"/>
    <col min="7697" max="7697" width="9.3984375" style="32" customWidth="1"/>
    <col min="7698" max="7937" width="9" style="32"/>
    <col min="7938" max="7938" width="12.19921875" style="32" customWidth="1"/>
    <col min="7939" max="7939" width="7.59765625" style="32" customWidth="1"/>
    <col min="7940" max="7940" width="10.09765625" style="32" customWidth="1"/>
    <col min="7941" max="7941" width="9.3984375" style="32" customWidth="1"/>
    <col min="7942" max="7942" width="10.09765625" style="32" customWidth="1"/>
    <col min="7943" max="7943" width="9" style="32" customWidth="1"/>
    <col min="7944" max="7946" width="10.09765625" style="32" customWidth="1"/>
    <col min="7947" max="7948" width="9" style="32" customWidth="1"/>
    <col min="7949" max="7949" width="7.8984375" style="32" customWidth="1"/>
    <col min="7950" max="7950" width="9" style="32" customWidth="1"/>
    <col min="7951" max="7951" width="8.19921875" style="32" customWidth="1"/>
    <col min="7952" max="7952" width="10.09765625" style="32" customWidth="1"/>
    <col min="7953" max="7953" width="9.3984375" style="32" customWidth="1"/>
    <col min="7954" max="8193" width="9" style="32"/>
    <col min="8194" max="8194" width="12.19921875" style="32" customWidth="1"/>
    <col min="8195" max="8195" width="7.59765625" style="32" customWidth="1"/>
    <col min="8196" max="8196" width="10.09765625" style="32" customWidth="1"/>
    <col min="8197" max="8197" width="9.3984375" style="32" customWidth="1"/>
    <col min="8198" max="8198" width="10.09765625" style="32" customWidth="1"/>
    <col min="8199" max="8199" width="9" style="32" customWidth="1"/>
    <col min="8200" max="8202" width="10.09765625" style="32" customWidth="1"/>
    <col min="8203" max="8204" width="9" style="32" customWidth="1"/>
    <col min="8205" max="8205" width="7.8984375" style="32" customWidth="1"/>
    <col min="8206" max="8206" width="9" style="32" customWidth="1"/>
    <col min="8207" max="8207" width="8.19921875" style="32" customWidth="1"/>
    <col min="8208" max="8208" width="10.09765625" style="32" customWidth="1"/>
    <col min="8209" max="8209" width="9.3984375" style="32" customWidth="1"/>
    <col min="8210" max="8449" width="9" style="32"/>
    <col min="8450" max="8450" width="12.19921875" style="32" customWidth="1"/>
    <col min="8451" max="8451" width="7.59765625" style="32" customWidth="1"/>
    <col min="8452" max="8452" width="10.09765625" style="32" customWidth="1"/>
    <col min="8453" max="8453" width="9.3984375" style="32" customWidth="1"/>
    <col min="8454" max="8454" width="10.09765625" style="32" customWidth="1"/>
    <col min="8455" max="8455" width="9" style="32" customWidth="1"/>
    <col min="8456" max="8458" width="10.09765625" style="32" customWidth="1"/>
    <col min="8459" max="8460" width="9" style="32" customWidth="1"/>
    <col min="8461" max="8461" width="7.8984375" style="32" customWidth="1"/>
    <col min="8462" max="8462" width="9" style="32" customWidth="1"/>
    <col min="8463" max="8463" width="8.19921875" style="32" customWidth="1"/>
    <col min="8464" max="8464" width="10.09765625" style="32" customWidth="1"/>
    <col min="8465" max="8465" width="9.3984375" style="32" customWidth="1"/>
    <col min="8466" max="8705" width="9" style="32"/>
    <col min="8706" max="8706" width="12.19921875" style="32" customWidth="1"/>
    <col min="8707" max="8707" width="7.59765625" style="32" customWidth="1"/>
    <col min="8708" max="8708" width="10.09765625" style="32" customWidth="1"/>
    <col min="8709" max="8709" width="9.3984375" style="32" customWidth="1"/>
    <col min="8710" max="8710" width="10.09765625" style="32" customWidth="1"/>
    <col min="8711" max="8711" width="9" style="32" customWidth="1"/>
    <col min="8712" max="8714" width="10.09765625" style="32" customWidth="1"/>
    <col min="8715" max="8716" width="9" style="32" customWidth="1"/>
    <col min="8717" max="8717" width="7.8984375" style="32" customWidth="1"/>
    <col min="8718" max="8718" width="9" style="32" customWidth="1"/>
    <col min="8719" max="8719" width="8.19921875" style="32" customWidth="1"/>
    <col min="8720" max="8720" width="10.09765625" style="32" customWidth="1"/>
    <col min="8721" max="8721" width="9.3984375" style="32" customWidth="1"/>
    <col min="8722" max="8961" width="9" style="32"/>
    <col min="8962" max="8962" width="12.19921875" style="32" customWidth="1"/>
    <col min="8963" max="8963" width="7.59765625" style="32" customWidth="1"/>
    <col min="8964" max="8964" width="10.09765625" style="32" customWidth="1"/>
    <col min="8965" max="8965" width="9.3984375" style="32" customWidth="1"/>
    <col min="8966" max="8966" width="10.09765625" style="32" customWidth="1"/>
    <col min="8967" max="8967" width="9" style="32" customWidth="1"/>
    <col min="8968" max="8970" width="10.09765625" style="32" customWidth="1"/>
    <col min="8971" max="8972" width="9" style="32" customWidth="1"/>
    <col min="8973" max="8973" width="7.8984375" style="32" customWidth="1"/>
    <col min="8974" max="8974" width="9" style="32" customWidth="1"/>
    <col min="8975" max="8975" width="8.19921875" style="32" customWidth="1"/>
    <col min="8976" max="8976" width="10.09765625" style="32" customWidth="1"/>
    <col min="8977" max="8977" width="9.3984375" style="32" customWidth="1"/>
    <col min="8978" max="9217" width="9" style="32"/>
    <col min="9218" max="9218" width="12.19921875" style="32" customWidth="1"/>
    <col min="9219" max="9219" width="7.59765625" style="32" customWidth="1"/>
    <col min="9220" max="9220" width="10.09765625" style="32" customWidth="1"/>
    <col min="9221" max="9221" width="9.3984375" style="32" customWidth="1"/>
    <col min="9222" max="9222" width="10.09765625" style="32" customWidth="1"/>
    <col min="9223" max="9223" width="9" style="32" customWidth="1"/>
    <col min="9224" max="9226" width="10.09765625" style="32" customWidth="1"/>
    <col min="9227" max="9228" width="9" style="32" customWidth="1"/>
    <col min="9229" max="9229" width="7.8984375" style="32" customWidth="1"/>
    <col min="9230" max="9230" width="9" style="32" customWidth="1"/>
    <col min="9231" max="9231" width="8.19921875" style="32" customWidth="1"/>
    <col min="9232" max="9232" width="10.09765625" style="32" customWidth="1"/>
    <col min="9233" max="9233" width="9.3984375" style="32" customWidth="1"/>
    <col min="9234" max="9473" width="9" style="32"/>
    <col min="9474" max="9474" width="12.19921875" style="32" customWidth="1"/>
    <col min="9475" max="9475" width="7.59765625" style="32" customWidth="1"/>
    <col min="9476" max="9476" width="10.09765625" style="32" customWidth="1"/>
    <col min="9477" max="9477" width="9.3984375" style="32" customWidth="1"/>
    <col min="9478" max="9478" width="10.09765625" style="32" customWidth="1"/>
    <col min="9479" max="9479" width="9" style="32" customWidth="1"/>
    <col min="9480" max="9482" width="10.09765625" style="32" customWidth="1"/>
    <col min="9483" max="9484" width="9" style="32" customWidth="1"/>
    <col min="9485" max="9485" width="7.8984375" style="32" customWidth="1"/>
    <col min="9486" max="9486" width="9" style="32" customWidth="1"/>
    <col min="9487" max="9487" width="8.19921875" style="32" customWidth="1"/>
    <col min="9488" max="9488" width="10.09765625" style="32" customWidth="1"/>
    <col min="9489" max="9489" width="9.3984375" style="32" customWidth="1"/>
    <col min="9490" max="9729" width="9" style="32"/>
    <col min="9730" max="9730" width="12.19921875" style="32" customWidth="1"/>
    <col min="9731" max="9731" width="7.59765625" style="32" customWidth="1"/>
    <col min="9732" max="9732" width="10.09765625" style="32" customWidth="1"/>
    <col min="9733" max="9733" width="9.3984375" style="32" customWidth="1"/>
    <col min="9734" max="9734" width="10.09765625" style="32" customWidth="1"/>
    <col min="9735" max="9735" width="9" style="32" customWidth="1"/>
    <col min="9736" max="9738" width="10.09765625" style="32" customWidth="1"/>
    <col min="9739" max="9740" width="9" style="32" customWidth="1"/>
    <col min="9741" max="9741" width="7.8984375" style="32" customWidth="1"/>
    <col min="9742" max="9742" width="9" style="32" customWidth="1"/>
    <col min="9743" max="9743" width="8.19921875" style="32" customWidth="1"/>
    <col min="9744" max="9744" width="10.09765625" style="32" customWidth="1"/>
    <col min="9745" max="9745" width="9.3984375" style="32" customWidth="1"/>
    <col min="9746" max="9985" width="9" style="32"/>
    <col min="9986" max="9986" width="12.19921875" style="32" customWidth="1"/>
    <col min="9987" max="9987" width="7.59765625" style="32" customWidth="1"/>
    <col min="9988" max="9988" width="10.09765625" style="32" customWidth="1"/>
    <col min="9989" max="9989" width="9.3984375" style="32" customWidth="1"/>
    <col min="9990" max="9990" width="10.09765625" style="32" customWidth="1"/>
    <col min="9991" max="9991" width="9" style="32" customWidth="1"/>
    <col min="9992" max="9994" width="10.09765625" style="32" customWidth="1"/>
    <col min="9995" max="9996" width="9" style="32" customWidth="1"/>
    <col min="9997" max="9997" width="7.8984375" style="32" customWidth="1"/>
    <col min="9998" max="9998" width="9" style="32" customWidth="1"/>
    <col min="9999" max="9999" width="8.19921875" style="32" customWidth="1"/>
    <col min="10000" max="10000" width="10.09765625" style="32" customWidth="1"/>
    <col min="10001" max="10001" width="9.3984375" style="32" customWidth="1"/>
    <col min="10002" max="10241" width="9" style="32"/>
    <col min="10242" max="10242" width="12.19921875" style="32" customWidth="1"/>
    <col min="10243" max="10243" width="7.59765625" style="32" customWidth="1"/>
    <col min="10244" max="10244" width="10.09765625" style="32" customWidth="1"/>
    <col min="10245" max="10245" width="9.3984375" style="32" customWidth="1"/>
    <col min="10246" max="10246" width="10.09765625" style="32" customWidth="1"/>
    <col min="10247" max="10247" width="9" style="32" customWidth="1"/>
    <col min="10248" max="10250" width="10.09765625" style="32" customWidth="1"/>
    <col min="10251" max="10252" width="9" style="32" customWidth="1"/>
    <col min="10253" max="10253" width="7.8984375" style="32" customWidth="1"/>
    <col min="10254" max="10254" width="9" style="32" customWidth="1"/>
    <col min="10255" max="10255" width="8.19921875" style="32" customWidth="1"/>
    <col min="10256" max="10256" width="10.09765625" style="32" customWidth="1"/>
    <col min="10257" max="10257" width="9.3984375" style="32" customWidth="1"/>
    <col min="10258" max="10497" width="9" style="32"/>
    <col min="10498" max="10498" width="12.19921875" style="32" customWidth="1"/>
    <col min="10499" max="10499" width="7.59765625" style="32" customWidth="1"/>
    <col min="10500" max="10500" width="10.09765625" style="32" customWidth="1"/>
    <col min="10501" max="10501" width="9.3984375" style="32" customWidth="1"/>
    <col min="10502" max="10502" width="10.09765625" style="32" customWidth="1"/>
    <col min="10503" max="10503" width="9" style="32" customWidth="1"/>
    <col min="10504" max="10506" width="10.09765625" style="32" customWidth="1"/>
    <col min="10507" max="10508" width="9" style="32" customWidth="1"/>
    <col min="10509" max="10509" width="7.8984375" style="32" customWidth="1"/>
    <col min="10510" max="10510" width="9" style="32" customWidth="1"/>
    <col min="10511" max="10511" width="8.19921875" style="32" customWidth="1"/>
    <col min="10512" max="10512" width="10.09765625" style="32" customWidth="1"/>
    <col min="10513" max="10513" width="9.3984375" style="32" customWidth="1"/>
    <col min="10514" max="10753" width="9" style="32"/>
    <col min="10754" max="10754" width="12.19921875" style="32" customWidth="1"/>
    <col min="10755" max="10755" width="7.59765625" style="32" customWidth="1"/>
    <col min="10756" max="10756" width="10.09765625" style="32" customWidth="1"/>
    <col min="10757" max="10757" width="9.3984375" style="32" customWidth="1"/>
    <col min="10758" max="10758" width="10.09765625" style="32" customWidth="1"/>
    <col min="10759" max="10759" width="9" style="32" customWidth="1"/>
    <col min="10760" max="10762" width="10.09765625" style="32" customWidth="1"/>
    <col min="10763" max="10764" width="9" style="32" customWidth="1"/>
    <col min="10765" max="10765" width="7.8984375" style="32" customWidth="1"/>
    <col min="10766" max="10766" width="9" style="32" customWidth="1"/>
    <col min="10767" max="10767" width="8.19921875" style="32" customWidth="1"/>
    <col min="10768" max="10768" width="10.09765625" style="32" customWidth="1"/>
    <col min="10769" max="10769" width="9.3984375" style="32" customWidth="1"/>
    <col min="10770" max="11009" width="9" style="32"/>
    <col min="11010" max="11010" width="12.19921875" style="32" customWidth="1"/>
    <col min="11011" max="11011" width="7.59765625" style="32" customWidth="1"/>
    <col min="11012" max="11012" width="10.09765625" style="32" customWidth="1"/>
    <col min="11013" max="11013" width="9.3984375" style="32" customWidth="1"/>
    <col min="11014" max="11014" width="10.09765625" style="32" customWidth="1"/>
    <col min="11015" max="11015" width="9" style="32" customWidth="1"/>
    <col min="11016" max="11018" width="10.09765625" style="32" customWidth="1"/>
    <col min="11019" max="11020" width="9" style="32" customWidth="1"/>
    <col min="11021" max="11021" width="7.8984375" style="32" customWidth="1"/>
    <col min="11022" max="11022" width="9" style="32" customWidth="1"/>
    <col min="11023" max="11023" width="8.19921875" style="32" customWidth="1"/>
    <col min="11024" max="11024" width="10.09765625" style="32" customWidth="1"/>
    <col min="11025" max="11025" width="9.3984375" style="32" customWidth="1"/>
    <col min="11026" max="11265" width="9" style="32"/>
    <col min="11266" max="11266" width="12.19921875" style="32" customWidth="1"/>
    <col min="11267" max="11267" width="7.59765625" style="32" customWidth="1"/>
    <col min="11268" max="11268" width="10.09765625" style="32" customWidth="1"/>
    <col min="11269" max="11269" width="9.3984375" style="32" customWidth="1"/>
    <col min="11270" max="11270" width="10.09765625" style="32" customWidth="1"/>
    <col min="11271" max="11271" width="9" style="32" customWidth="1"/>
    <col min="11272" max="11274" width="10.09765625" style="32" customWidth="1"/>
    <col min="11275" max="11276" width="9" style="32" customWidth="1"/>
    <col min="11277" max="11277" width="7.8984375" style="32" customWidth="1"/>
    <col min="11278" max="11278" width="9" style="32" customWidth="1"/>
    <col min="11279" max="11279" width="8.19921875" style="32" customWidth="1"/>
    <col min="11280" max="11280" width="10.09765625" style="32" customWidth="1"/>
    <col min="11281" max="11281" width="9.3984375" style="32" customWidth="1"/>
    <col min="11282" max="11521" width="9" style="32"/>
    <col min="11522" max="11522" width="12.19921875" style="32" customWidth="1"/>
    <col min="11523" max="11523" width="7.59765625" style="32" customWidth="1"/>
    <col min="11524" max="11524" width="10.09765625" style="32" customWidth="1"/>
    <col min="11525" max="11525" width="9.3984375" style="32" customWidth="1"/>
    <col min="11526" max="11526" width="10.09765625" style="32" customWidth="1"/>
    <col min="11527" max="11527" width="9" style="32" customWidth="1"/>
    <col min="11528" max="11530" width="10.09765625" style="32" customWidth="1"/>
    <col min="11531" max="11532" width="9" style="32" customWidth="1"/>
    <col min="11533" max="11533" width="7.8984375" style="32" customWidth="1"/>
    <col min="11534" max="11534" width="9" style="32" customWidth="1"/>
    <col min="11535" max="11535" width="8.19921875" style="32" customWidth="1"/>
    <col min="11536" max="11536" width="10.09765625" style="32" customWidth="1"/>
    <col min="11537" max="11537" width="9.3984375" style="32" customWidth="1"/>
    <col min="11538" max="11777" width="9" style="32"/>
    <col min="11778" max="11778" width="12.19921875" style="32" customWidth="1"/>
    <col min="11779" max="11779" width="7.59765625" style="32" customWidth="1"/>
    <col min="11780" max="11780" width="10.09765625" style="32" customWidth="1"/>
    <col min="11781" max="11781" width="9.3984375" style="32" customWidth="1"/>
    <col min="11782" max="11782" width="10.09765625" style="32" customWidth="1"/>
    <col min="11783" max="11783" width="9" style="32" customWidth="1"/>
    <col min="11784" max="11786" width="10.09765625" style="32" customWidth="1"/>
    <col min="11787" max="11788" width="9" style="32" customWidth="1"/>
    <col min="11789" max="11789" width="7.8984375" style="32" customWidth="1"/>
    <col min="11790" max="11790" width="9" style="32" customWidth="1"/>
    <col min="11791" max="11791" width="8.19921875" style="32" customWidth="1"/>
    <col min="11792" max="11792" width="10.09765625" style="32" customWidth="1"/>
    <col min="11793" max="11793" width="9.3984375" style="32" customWidth="1"/>
    <col min="11794" max="12033" width="9" style="32"/>
    <col min="12034" max="12034" width="12.19921875" style="32" customWidth="1"/>
    <col min="12035" max="12035" width="7.59765625" style="32" customWidth="1"/>
    <col min="12036" max="12036" width="10.09765625" style="32" customWidth="1"/>
    <col min="12037" max="12037" width="9.3984375" style="32" customWidth="1"/>
    <col min="12038" max="12038" width="10.09765625" style="32" customWidth="1"/>
    <col min="12039" max="12039" width="9" style="32" customWidth="1"/>
    <col min="12040" max="12042" width="10.09765625" style="32" customWidth="1"/>
    <col min="12043" max="12044" width="9" style="32" customWidth="1"/>
    <col min="12045" max="12045" width="7.8984375" style="32" customWidth="1"/>
    <col min="12046" max="12046" width="9" style="32" customWidth="1"/>
    <col min="12047" max="12047" width="8.19921875" style="32" customWidth="1"/>
    <col min="12048" max="12048" width="10.09765625" style="32" customWidth="1"/>
    <col min="12049" max="12049" width="9.3984375" style="32" customWidth="1"/>
    <col min="12050" max="12289" width="9" style="32"/>
    <col min="12290" max="12290" width="12.19921875" style="32" customWidth="1"/>
    <col min="12291" max="12291" width="7.59765625" style="32" customWidth="1"/>
    <col min="12292" max="12292" width="10.09765625" style="32" customWidth="1"/>
    <col min="12293" max="12293" width="9.3984375" style="32" customWidth="1"/>
    <col min="12294" max="12294" width="10.09765625" style="32" customWidth="1"/>
    <col min="12295" max="12295" width="9" style="32" customWidth="1"/>
    <col min="12296" max="12298" width="10.09765625" style="32" customWidth="1"/>
    <col min="12299" max="12300" width="9" style="32" customWidth="1"/>
    <col min="12301" max="12301" width="7.8984375" style="32" customWidth="1"/>
    <col min="12302" max="12302" width="9" style="32" customWidth="1"/>
    <col min="12303" max="12303" width="8.19921875" style="32" customWidth="1"/>
    <col min="12304" max="12304" width="10.09765625" style="32" customWidth="1"/>
    <col min="12305" max="12305" width="9.3984375" style="32" customWidth="1"/>
    <col min="12306" max="12545" width="9" style="32"/>
    <col min="12546" max="12546" width="12.19921875" style="32" customWidth="1"/>
    <col min="12547" max="12547" width="7.59765625" style="32" customWidth="1"/>
    <col min="12548" max="12548" width="10.09765625" style="32" customWidth="1"/>
    <col min="12549" max="12549" width="9.3984375" style="32" customWidth="1"/>
    <col min="12550" max="12550" width="10.09765625" style="32" customWidth="1"/>
    <col min="12551" max="12551" width="9" style="32" customWidth="1"/>
    <col min="12552" max="12554" width="10.09765625" style="32" customWidth="1"/>
    <col min="12555" max="12556" width="9" style="32" customWidth="1"/>
    <col min="12557" max="12557" width="7.8984375" style="32" customWidth="1"/>
    <col min="12558" max="12558" width="9" style="32" customWidth="1"/>
    <col min="12559" max="12559" width="8.19921875" style="32" customWidth="1"/>
    <col min="12560" max="12560" width="10.09765625" style="32" customWidth="1"/>
    <col min="12561" max="12561" width="9.3984375" style="32" customWidth="1"/>
    <col min="12562" max="12801" width="9" style="32"/>
    <col min="12802" max="12802" width="12.19921875" style="32" customWidth="1"/>
    <col min="12803" max="12803" width="7.59765625" style="32" customWidth="1"/>
    <col min="12804" max="12804" width="10.09765625" style="32" customWidth="1"/>
    <col min="12805" max="12805" width="9.3984375" style="32" customWidth="1"/>
    <col min="12806" max="12806" width="10.09765625" style="32" customWidth="1"/>
    <col min="12807" max="12807" width="9" style="32" customWidth="1"/>
    <col min="12808" max="12810" width="10.09765625" style="32" customWidth="1"/>
    <col min="12811" max="12812" width="9" style="32" customWidth="1"/>
    <col min="12813" max="12813" width="7.8984375" style="32" customWidth="1"/>
    <col min="12814" max="12814" width="9" style="32" customWidth="1"/>
    <col min="12815" max="12815" width="8.19921875" style="32" customWidth="1"/>
    <col min="12816" max="12816" width="10.09765625" style="32" customWidth="1"/>
    <col min="12817" max="12817" width="9.3984375" style="32" customWidth="1"/>
    <col min="12818" max="13057" width="9" style="32"/>
    <col min="13058" max="13058" width="12.19921875" style="32" customWidth="1"/>
    <col min="13059" max="13059" width="7.59765625" style="32" customWidth="1"/>
    <col min="13060" max="13060" width="10.09765625" style="32" customWidth="1"/>
    <col min="13061" max="13061" width="9.3984375" style="32" customWidth="1"/>
    <col min="13062" max="13062" width="10.09765625" style="32" customWidth="1"/>
    <col min="13063" max="13063" width="9" style="32" customWidth="1"/>
    <col min="13064" max="13066" width="10.09765625" style="32" customWidth="1"/>
    <col min="13067" max="13068" width="9" style="32" customWidth="1"/>
    <col min="13069" max="13069" width="7.8984375" style="32" customWidth="1"/>
    <col min="13070" max="13070" width="9" style="32" customWidth="1"/>
    <col min="13071" max="13071" width="8.19921875" style="32" customWidth="1"/>
    <col min="13072" max="13072" width="10.09765625" style="32" customWidth="1"/>
    <col min="13073" max="13073" width="9.3984375" style="32" customWidth="1"/>
    <col min="13074" max="13313" width="9" style="32"/>
    <col min="13314" max="13314" width="12.19921875" style="32" customWidth="1"/>
    <col min="13315" max="13315" width="7.59765625" style="32" customWidth="1"/>
    <col min="13316" max="13316" width="10.09765625" style="32" customWidth="1"/>
    <col min="13317" max="13317" width="9.3984375" style="32" customWidth="1"/>
    <col min="13318" max="13318" width="10.09765625" style="32" customWidth="1"/>
    <col min="13319" max="13319" width="9" style="32" customWidth="1"/>
    <col min="13320" max="13322" width="10.09765625" style="32" customWidth="1"/>
    <col min="13323" max="13324" width="9" style="32" customWidth="1"/>
    <col min="13325" max="13325" width="7.8984375" style="32" customWidth="1"/>
    <col min="13326" max="13326" width="9" style="32" customWidth="1"/>
    <col min="13327" max="13327" width="8.19921875" style="32" customWidth="1"/>
    <col min="13328" max="13328" width="10.09765625" style="32" customWidth="1"/>
    <col min="13329" max="13329" width="9.3984375" style="32" customWidth="1"/>
    <col min="13330" max="13569" width="9" style="32"/>
    <col min="13570" max="13570" width="12.19921875" style="32" customWidth="1"/>
    <col min="13571" max="13571" width="7.59765625" style="32" customWidth="1"/>
    <col min="13572" max="13572" width="10.09765625" style="32" customWidth="1"/>
    <col min="13573" max="13573" width="9.3984375" style="32" customWidth="1"/>
    <col min="13574" max="13574" width="10.09765625" style="32" customWidth="1"/>
    <col min="13575" max="13575" width="9" style="32" customWidth="1"/>
    <col min="13576" max="13578" width="10.09765625" style="32" customWidth="1"/>
    <col min="13579" max="13580" width="9" style="32" customWidth="1"/>
    <col min="13581" max="13581" width="7.8984375" style="32" customWidth="1"/>
    <col min="13582" max="13582" width="9" style="32" customWidth="1"/>
    <col min="13583" max="13583" width="8.19921875" style="32" customWidth="1"/>
    <col min="13584" max="13584" width="10.09765625" style="32" customWidth="1"/>
    <col min="13585" max="13585" width="9.3984375" style="32" customWidth="1"/>
    <col min="13586" max="13825" width="9" style="32"/>
    <col min="13826" max="13826" width="12.19921875" style="32" customWidth="1"/>
    <col min="13827" max="13827" width="7.59765625" style="32" customWidth="1"/>
    <col min="13828" max="13828" width="10.09765625" style="32" customWidth="1"/>
    <col min="13829" max="13829" width="9.3984375" style="32" customWidth="1"/>
    <col min="13830" max="13830" width="10.09765625" style="32" customWidth="1"/>
    <col min="13831" max="13831" width="9" style="32" customWidth="1"/>
    <col min="13832" max="13834" width="10.09765625" style="32" customWidth="1"/>
    <col min="13835" max="13836" width="9" style="32" customWidth="1"/>
    <col min="13837" max="13837" width="7.8984375" style="32" customWidth="1"/>
    <col min="13838" max="13838" width="9" style="32" customWidth="1"/>
    <col min="13839" max="13839" width="8.19921875" style="32" customWidth="1"/>
    <col min="13840" max="13840" width="10.09765625" style="32" customWidth="1"/>
    <col min="13841" max="13841" width="9.3984375" style="32" customWidth="1"/>
    <col min="13842" max="14081" width="9" style="32"/>
    <col min="14082" max="14082" width="12.19921875" style="32" customWidth="1"/>
    <col min="14083" max="14083" width="7.59765625" style="32" customWidth="1"/>
    <col min="14084" max="14084" width="10.09765625" style="32" customWidth="1"/>
    <col min="14085" max="14085" width="9.3984375" style="32" customWidth="1"/>
    <col min="14086" max="14086" width="10.09765625" style="32" customWidth="1"/>
    <col min="14087" max="14087" width="9" style="32" customWidth="1"/>
    <col min="14088" max="14090" width="10.09765625" style="32" customWidth="1"/>
    <col min="14091" max="14092" width="9" style="32" customWidth="1"/>
    <col min="14093" max="14093" width="7.8984375" style="32" customWidth="1"/>
    <col min="14094" max="14094" width="9" style="32" customWidth="1"/>
    <col min="14095" max="14095" width="8.19921875" style="32" customWidth="1"/>
    <col min="14096" max="14096" width="10.09765625" style="32" customWidth="1"/>
    <col min="14097" max="14097" width="9.3984375" style="32" customWidth="1"/>
    <col min="14098" max="14337" width="9" style="32"/>
    <col min="14338" max="14338" width="12.19921875" style="32" customWidth="1"/>
    <col min="14339" max="14339" width="7.59765625" style="32" customWidth="1"/>
    <col min="14340" max="14340" width="10.09765625" style="32" customWidth="1"/>
    <col min="14341" max="14341" width="9.3984375" style="32" customWidth="1"/>
    <col min="14342" max="14342" width="10.09765625" style="32" customWidth="1"/>
    <col min="14343" max="14343" width="9" style="32" customWidth="1"/>
    <col min="14344" max="14346" width="10.09765625" style="32" customWidth="1"/>
    <col min="14347" max="14348" width="9" style="32" customWidth="1"/>
    <col min="14349" max="14349" width="7.8984375" style="32" customWidth="1"/>
    <col min="14350" max="14350" width="9" style="32" customWidth="1"/>
    <col min="14351" max="14351" width="8.19921875" style="32" customWidth="1"/>
    <col min="14352" max="14352" width="10.09765625" style="32" customWidth="1"/>
    <col min="14353" max="14353" width="9.3984375" style="32" customWidth="1"/>
    <col min="14354" max="14593" width="9" style="32"/>
    <col min="14594" max="14594" width="12.19921875" style="32" customWidth="1"/>
    <col min="14595" max="14595" width="7.59765625" style="32" customWidth="1"/>
    <col min="14596" max="14596" width="10.09765625" style="32" customWidth="1"/>
    <col min="14597" max="14597" width="9.3984375" style="32" customWidth="1"/>
    <col min="14598" max="14598" width="10.09765625" style="32" customWidth="1"/>
    <col min="14599" max="14599" width="9" style="32" customWidth="1"/>
    <col min="14600" max="14602" width="10.09765625" style="32" customWidth="1"/>
    <col min="14603" max="14604" width="9" style="32" customWidth="1"/>
    <col min="14605" max="14605" width="7.8984375" style="32" customWidth="1"/>
    <col min="14606" max="14606" width="9" style="32" customWidth="1"/>
    <col min="14607" max="14607" width="8.19921875" style="32" customWidth="1"/>
    <col min="14608" max="14608" width="10.09765625" style="32" customWidth="1"/>
    <col min="14609" max="14609" width="9.3984375" style="32" customWidth="1"/>
    <col min="14610" max="14849" width="9" style="32"/>
    <col min="14850" max="14850" width="12.19921875" style="32" customWidth="1"/>
    <col min="14851" max="14851" width="7.59765625" style="32" customWidth="1"/>
    <col min="14852" max="14852" width="10.09765625" style="32" customWidth="1"/>
    <col min="14853" max="14853" width="9.3984375" style="32" customWidth="1"/>
    <col min="14854" max="14854" width="10.09765625" style="32" customWidth="1"/>
    <col min="14855" max="14855" width="9" style="32" customWidth="1"/>
    <col min="14856" max="14858" width="10.09765625" style="32" customWidth="1"/>
    <col min="14859" max="14860" width="9" style="32" customWidth="1"/>
    <col min="14861" max="14861" width="7.8984375" style="32" customWidth="1"/>
    <col min="14862" max="14862" width="9" style="32" customWidth="1"/>
    <col min="14863" max="14863" width="8.19921875" style="32" customWidth="1"/>
    <col min="14864" max="14864" width="10.09765625" style="32" customWidth="1"/>
    <col min="14865" max="14865" width="9.3984375" style="32" customWidth="1"/>
    <col min="14866" max="15105" width="9" style="32"/>
    <col min="15106" max="15106" width="12.19921875" style="32" customWidth="1"/>
    <col min="15107" max="15107" width="7.59765625" style="32" customWidth="1"/>
    <col min="15108" max="15108" width="10.09765625" style="32" customWidth="1"/>
    <col min="15109" max="15109" width="9.3984375" style="32" customWidth="1"/>
    <col min="15110" max="15110" width="10.09765625" style="32" customWidth="1"/>
    <col min="15111" max="15111" width="9" style="32" customWidth="1"/>
    <col min="15112" max="15114" width="10.09765625" style="32" customWidth="1"/>
    <col min="15115" max="15116" width="9" style="32" customWidth="1"/>
    <col min="15117" max="15117" width="7.8984375" style="32" customWidth="1"/>
    <col min="15118" max="15118" width="9" style="32" customWidth="1"/>
    <col min="15119" max="15119" width="8.19921875" style="32" customWidth="1"/>
    <col min="15120" max="15120" width="10.09765625" style="32" customWidth="1"/>
    <col min="15121" max="15121" width="9.3984375" style="32" customWidth="1"/>
    <col min="15122" max="15361" width="9" style="32"/>
    <col min="15362" max="15362" width="12.19921875" style="32" customWidth="1"/>
    <col min="15363" max="15363" width="7.59765625" style="32" customWidth="1"/>
    <col min="15364" max="15364" width="10.09765625" style="32" customWidth="1"/>
    <col min="15365" max="15365" width="9.3984375" style="32" customWidth="1"/>
    <col min="15366" max="15366" width="10.09765625" style="32" customWidth="1"/>
    <col min="15367" max="15367" width="9" style="32" customWidth="1"/>
    <col min="15368" max="15370" width="10.09765625" style="32" customWidth="1"/>
    <col min="15371" max="15372" width="9" style="32" customWidth="1"/>
    <col min="15373" max="15373" width="7.8984375" style="32" customWidth="1"/>
    <col min="15374" max="15374" width="9" style="32" customWidth="1"/>
    <col min="15375" max="15375" width="8.19921875" style="32" customWidth="1"/>
    <col min="15376" max="15376" width="10.09765625" style="32" customWidth="1"/>
    <col min="15377" max="15377" width="9.3984375" style="32" customWidth="1"/>
    <col min="15378" max="15617" width="9" style="32"/>
    <col min="15618" max="15618" width="12.19921875" style="32" customWidth="1"/>
    <col min="15619" max="15619" width="7.59765625" style="32" customWidth="1"/>
    <col min="15620" max="15620" width="10.09765625" style="32" customWidth="1"/>
    <col min="15621" max="15621" width="9.3984375" style="32" customWidth="1"/>
    <col min="15622" max="15622" width="10.09765625" style="32" customWidth="1"/>
    <col min="15623" max="15623" width="9" style="32" customWidth="1"/>
    <col min="15624" max="15626" width="10.09765625" style="32" customWidth="1"/>
    <col min="15627" max="15628" width="9" style="32" customWidth="1"/>
    <col min="15629" max="15629" width="7.8984375" style="32" customWidth="1"/>
    <col min="15630" max="15630" width="9" style="32" customWidth="1"/>
    <col min="15631" max="15631" width="8.19921875" style="32" customWidth="1"/>
    <col min="15632" max="15632" width="10.09765625" style="32" customWidth="1"/>
    <col min="15633" max="15633" width="9.3984375" style="32" customWidth="1"/>
    <col min="15634" max="15873" width="9" style="32"/>
    <col min="15874" max="15874" width="12.19921875" style="32" customWidth="1"/>
    <col min="15875" max="15875" width="7.59765625" style="32" customWidth="1"/>
    <col min="15876" max="15876" width="10.09765625" style="32" customWidth="1"/>
    <col min="15877" max="15877" width="9.3984375" style="32" customWidth="1"/>
    <col min="15878" max="15878" width="10.09765625" style="32" customWidth="1"/>
    <col min="15879" max="15879" width="9" style="32" customWidth="1"/>
    <col min="15880" max="15882" width="10.09765625" style="32" customWidth="1"/>
    <col min="15883" max="15884" width="9" style="32" customWidth="1"/>
    <col min="15885" max="15885" width="7.8984375" style="32" customWidth="1"/>
    <col min="15886" max="15886" width="9" style="32" customWidth="1"/>
    <col min="15887" max="15887" width="8.19921875" style="32" customWidth="1"/>
    <col min="15888" max="15888" width="10.09765625" style="32" customWidth="1"/>
    <col min="15889" max="15889" width="9.3984375" style="32" customWidth="1"/>
    <col min="15890" max="16129" width="9" style="32"/>
    <col min="16130" max="16130" width="12.19921875" style="32" customWidth="1"/>
    <col min="16131" max="16131" width="7.59765625" style="32" customWidth="1"/>
    <col min="16132" max="16132" width="10.09765625" style="32" customWidth="1"/>
    <col min="16133" max="16133" width="9.3984375" style="32" customWidth="1"/>
    <col min="16134" max="16134" width="10.09765625" style="32" customWidth="1"/>
    <col min="16135" max="16135" width="9" style="32" customWidth="1"/>
    <col min="16136" max="16138" width="10.09765625" style="32" customWidth="1"/>
    <col min="16139" max="16140" width="9" style="32" customWidth="1"/>
    <col min="16141" max="16141" width="7.8984375" style="32" customWidth="1"/>
    <col min="16142" max="16142" width="9" style="32" customWidth="1"/>
    <col min="16143" max="16143" width="8.19921875" style="32" customWidth="1"/>
    <col min="16144" max="16144" width="10.09765625" style="32" customWidth="1"/>
    <col min="16145" max="16145" width="9.3984375" style="32" customWidth="1"/>
    <col min="16146" max="16384" width="9" style="32"/>
  </cols>
  <sheetData>
    <row r="2" spans="2:17" ht="19.2" x14ac:dyDescent="0.45">
      <c r="B2" s="745" t="s">
        <v>412</v>
      </c>
      <c r="C2" s="745"/>
      <c r="D2" s="746"/>
      <c r="E2" s="746"/>
      <c r="F2" s="746"/>
      <c r="G2" s="746"/>
      <c r="H2" s="746"/>
      <c r="I2" s="746"/>
      <c r="J2" s="746"/>
      <c r="K2" s="746"/>
      <c r="L2" s="746"/>
      <c r="M2" s="746"/>
      <c r="N2" s="746"/>
      <c r="O2" s="746"/>
      <c r="P2" s="746"/>
      <c r="Q2" s="746"/>
    </row>
    <row r="3" spans="2:17" ht="18" customHeight="1" thickBot="1" x14ac:dyDescent="0.5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26"/>
    </row>
    <row r="4" spans="2:17" s="317" customFormat="1" ht="21.75" customHeight="1" x14ac:dyDescent="0.45">
      <c r="B4" s="1047" t="s">
        <v>15</v>
      </c>
      <c r="C4" s="1050" t="s">
        <v>343</v>
      </c>
      <c r="D4" s="1053" t="s">
        <v>344</v>
      </c>
      <c r="E4" s="1054"/>
      <c r="F4" s="1054"/>
      <c r="G4" s="1054"/>
      <c r="H4" s="1054"/>
      <c r="I4" s="1054"/>
      <c r="J4" s="1054"/>
      <c r="K4" s="1054"/>
      <c r="L4" s="1054"/>
      <c r="M4" s="1055"/>
      <c r="N4" s="1053" t="s">
        <v>345</v>
      </c>
      <c r="O4" s="1055"/>
      <c r="P4" s="1054" t="s">
        <v>346</v>
      </c>
      <c r="Q4" s="1056"/>
    </row>
    <row r="5" spans="2:17" s="317" customFormat="1" ht="21.75" customHeight="1" x14ac:dyDescent="0.45">
      <c r="B5" s="1048"/>
      <c r="C5" s="1051"/>
      <c r="D5" s="1057" t="s">
        <v>347</v>
      </c>
      <c r="E5" s="1058"/>
      <c r="F5" s="1059" t="s">
        <v>348</v>
      </c>
      <c r="G5" s="1061"/>
      <c r="H5" s="1059" t="s">
        <v>349</v>
      </c>
      <c r="I5" s="1061"/>
      <c r="J5" s="1051" t="s">
        <v>350</v>
      </c>
      <c r="K5" s="1051" t="s">
        <v>351</v>
      </c>
      <c r="L5" s="1051" t="s">
        <v>352</v>
      </c>
      <c r="M5" s="1051" t="s">
        <v>353</v>
      </c>
      <c r="N5" s="1062" t="s">
        <v>354</v>
      </c>
      <c r="O5" s="1063"/>
      <c r="P5" s="1062" t="s">
        <v>355</v>
      </c>
      <c r="Q5" s="1066"/>
    </row>
    <row r="6" spans="2:17" s="317" customFormat="1" ht="21.75" customHeight="1" x14ac:dyDescent="0.45">
      <c r="B6" s="1049"/>
      <c r="C6" s="1052"/>
      <c r="D6" s="1059"/>
      <c r="E6" s="1060"/>
      <c r="F6" s="327" t="s">
        <v>340</v>
      </c>
      <c r="G6" s="327" t="s">
        <v>356</v>
      </c>
      <c r="H6" s="327" t="s">
        <v>357</v>
      </c>
      <c r="I6" s="327" t="s">
        <v>358</v>
      </c>
      <c r="J6" s="1052"/>
      <c r="K6" s="1052"/>
      <c r="L6" s="1052"/>
      <c r="M6" s="1052"/>
      <c r="N6" s="1064"/>
      <c r="O6" s="1065"/>
      <c r="P6" s="1059"/>
      <c r="Q6" s="1067"/>
    </row>
    <row r="7" spans="2:17" ht="36.75" customHeight="1" x14ac:dyDescent="0.45">
      <c r="B7" s="7" t="s">
        <v>391</v>
      </c>
      <c r="C7" s="328">
        <v>263</v>
      </c>
      <c r="D7" s="56">
        <v>109389</v>
      </c>
      <c r="E7" s="329">
        <v>346</v>
      </c>
      <c r="F7" s="121">
        <v>103485</v>
      </c>
      <c r="G7" s="55">
        <v>5904</v>
      </c>
      <c r="H7" s="121">
        <v>70971</v>
      </c>
      <c r="I7" s="55">
        <v>38418</v>
      </c>
      <c r="J7" s="121">
        <v>38497</v>
      </c>
      <c r="K7" s="55">
        <v>14842</v>
      </c>
      <c r="L7" s="121">
        <v>23737</v>
      </c>
      <c r="M7" s="55">
        <v>1856</v>
      </c>
      <c r="N7" s="121">
        <v>11953</v>
      </c>
      <c r="O7" s="330">
        <v>38</v>
      </c>
      <c r="P7" s="121">
        <v>121342</v>
      </c>
      <c r="Q7" s="331">
        <v>384</v>
      </c>
    </row>
    <row r="8" spans="2:17" ht="36.75" customHeight="1" x14ac:dyDescent="0.45">
      <c r="B8" s="7">
        <v>4</v>
      </c>
      <c r="C8" s="328">
        <v>316</v>
      </c>
      <c r="D8" s="56">
        <v>157609</v>
      </c>
      <c r="E8" s="329">
        <v>499</v>
      </c>
      <c r="F8" s="121">
        <v>149179</v>
      </c>
      <c r="G8" s="55">
        <v>8430</v>
      </c>
      <c r="H8" s="121">
        <v>100597</v>
      </c>
      <c r="I8" s="55">
        <v>57012</v>
      </c>
      <c r="J8" s="121">
        <v>53880</v>
      </c>
      <c r="K8" s="55">
        <v>20609</v>
      </c>
      <c r="L8" s="121">
        <v>31156</v>
      </c>
      <c r="M8" s="55">
        <v>2377</v>
      </c>
      <c r="N8" s="121">
        <v>13456</v>
      </c>
      <c r="O8" s="330">
        <v>43</v>
      </c>
      <c r="P8" s="121">
        <v>171065</v>
      </c>
      <c r="Q8" s="331">
        <v>541</v>
      </c>
    </row>
    <row r="9" spans="2:17" ht="36.75" customHeight="1" x14ac:dyDescent="0.45">
      <c r="B9" s="7">
        <v>5</v>
      </c>
      <c r="C9" s="328">
        <v>317</v>
      </c>
      <c r="D9" s="56">
        <v>233573</v>
      </c>
      <c r="E9" s="329">
        <v>737</v>
      </c>
      <c r="F9" s="121">
        <v>221179</v>
      </c>
      <c r="G9" s="55">
        <v>12394</v>
      </c>
      <c r="H9" s="121">
        <v>149442</v>
      </c>
      <c r="I9" s="55">
        <v>84131</v>
      </c>
      <c r="J9" s="121">
        <v>69327</v>
      </c>
      <c r="K9" s="55">
        <v>33696</v>
      </c>
      <c r="L9" s="121">
        <v>44464</v>
      </c>
      <c r="M9" s="55">
        <v>4073</v>
      </c>
      <c r="N9" s="121">
        <v>18091</v>
      </c>
      <c r="O9" s="330">
        <v>57</v>
      </c>
      <c r="P9" s="121">
        <v>251664</v>
      </c>
      <c r="Q9" s="331">
        <v>794</v>
      </c>
    </row>
    <row r="10" spans="2:17" ht="36.75" customHeight="1" thickBot="1" x14ac:dyDescent="0.5">
      <c r="B10" s="12">
        <v>6</v>
      </c>
      <c r="C10" s="332">
        <v>316</v>
      </c>
      <c r="D10" s="59">
        <v>262684</v>
      </c>
      <c r="E10" s="333">
        <v>831</v>
      </c>
      <c r="F10" s="334">
        <v>248310</v>
      </c>
      <c r="G10" s="58">
        <v>14374</v>
      </c>
      <c r="H10" s="334">
        <v>168958</v>
      </c>
      <c r="I10" s="58">
        <v>93726</v>
      </c>
      <c r="J10" s="334">
        <v>75601</v>
      </c>
      <c r="K10" s="58">
        <v>40560</v>
      </c>
      <c r="L10" s="334">
        <v>48461</v>
      </c>
      <c r="M10" s="58">
        <v>5250</v>
      </c>
      <c r="N10" s="334">
        <v>21486</v>
      </c>
      <c r="O10" s="335">
        <v>68</v>
      </c>
      <c r="P10" s="334">
        <v>284170</v>
      </c>
      <c r="Q10" s="336">
        <v>899</v>
      </c>
    </row>
    <row r="11" spans="2:17" ht="19.5" customHeight="1" x14ac:dyDescent="0.45">
      <c r="B11" s="735" t="s">
        <v>359</v>
      </c>
      <c r="C11" s="735"/>
      <c r="D11" s="735"/>
      <c r="E11" s="735"/>
      <c r="F11" s="735"/>
      <c r="G11" s="735"/>
      <c r="H11" s="735"/>
      <c r="I11" s="735"/>
      <c r="J11" s="735"/>
      <c r="K11" s="735"/>
      <c r="L11" s="735"/>
      <c r="M11" s="735"/>
      <c r="N11" s="735"/>
      <c r="O11" s="735"/>
      <c r="P11" s="735"/>
      <c r="Q11" s="735"/>
    </row>
    <row r="14" spans="2:17" x14ac:dyDescent="0.45">
      <c r="P14" s="41"/>
    </row>
    <row r="15" spans="2:17" x14ac:dyDescent="0.45">
      <c r="F15" s="41"/>
      <c r="H15" s="41"/>
      <c r="J15" s="41"/>
    </row>
    <row r="16" spans="2:17" x14ac:dyDescent="0.45">
      <c r="F16" s="41"/>
    </row>
  </sheetData>
  <mergeCells count="16">
    <mergeCell ref="B11:Q11"/>
    <mergeCell ref="B2:Q2"/>
    <mergeCell ref="B4:B6"/>
    <mergeCell ref="C4:C6"/>
    <mergeCell ref="D4:M4"/>
    <mergeCell ref="N4:O4"/>
    <mergeCell ref="P4:Q4"/>
    <mergeCell ref="D5:E6"/>
    <mergeCell ref="F5:G5"/>
    <mergeCell ref="H5:I5"/>
    <mergeCell ref="J5:J6"/>
    <mergeCell ref="K5:K6"/>
    <mergeCell ref="L5:L6"/>
    <mergeCell ref="M5:M6"/>
    <mergeCell ref="N5:O6"/>
    <mergeCell ref="P5:Q6"/>
  </mergeCells>
  <phoneticPr fontId="8"/>
  <pageMargins left="0.69861111111111096" right="0.69861111111111096" top="0.75" bottom="0.75" header="0.3" footer="0.3"/>
  <pageSetup paperSize="9" scale="51" firstPageNumber="4294963191" orientation="portrait" useFirstPageNumber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2:IV24"/>
  <sheetViews>
    <sheetView zoomScale="91" zoomScaleNormal="91" zoomScaleSheetLayoutView="100" workbookViewId="0">
      <selection activeCell="J20" sqref="J20"/>
    </sheetView>
  </sheetViews>
  <sheetFormatPr defaultColWidth="9" defaultRowHeight="13.2" x14ac:dyDescent="0.45"/>
  <cols>
    <col min="1" max="1" width="9" style="1" customWidth="1"/>
    <col min="2" max="2" width="12.59765625" style="1" customWidth="1"/>
    <col min="3" max="3" width="8.19921875" style="1" customWidth="1"/>
    <col min="4" max="4" width="7.5" style="1" customWidth="1"/>
    <col min="5" max="5" width="8.8984375" style="1" customWidth="1"/>
    <col min="6" max="7" width="8.19921875" style="1" customWidth="1"/>
    <col min="8" max="8" width="8.8984375" style="1" customWidth="1"/>
    <col min="9" max="10" width="8.19921875" style="1" customWidth="1"/>
    <col min="11" max="11" width="8.8984375" style="1" customWidth="1"/>
    <col min="12" max="13" width="8.19921875" style="1" customWidth="1"/>
    <col min="14" max="14" width="8.8984375" style="1" customWidth="1"/>
    <col min="15" max="256" width="9" style="1"/>
    <col min="257" max="257" width="9" style="1" customWidth="1"/>
    <col min="258" max="258" width="11.19921875" style="1" customWidth="1"/>
    <col min="259" max="259" width="8.19921875" style="1" customWidth="1"/>
    <col min="260" max="260" width="7.5" style="1" customWidth="1"/>
    <col min="261" max="261" width="8.8984375" style="1" customWidth="1"/>
    <col min="262" max="263" width="8.19921875" style="1" customWidth="1"/>
    <col min="264" max="264" width="8.8984375" style="1" customWidth="1"/>
    <col min="265" max="266" width="8.19921875" style="1" customWidth="1"/>
    <col min="267" max="267" width="8.8984375" style="1" customWidth="1"/>
    <col min="268" max="269" width="8.19921875" style="1" customWidth="1"/>
    <col min="270" max="270" width="8.8984375" style="1" customWidth="1"/>
    <col min="271" max="512" width="9" style="1"/>
    <col min="513" max="513" width="9" style="1" customWidth="1"/>
    <col min="514" max="514" width="11.19921875" style="1" customWidth="1"/>
    <col min="515" max="515" width="8.19921875" style="1" customWidth="1"/>
    <col min="516" max="516" width="7.5" style="1" customWidth="1"/>
    <col min="517" max="517" width="8.8984375" style="1" customWidth="1"/>
    <col min="518" max="519" width="8.19921875" style="1" customWidth="1"/>
    <col min="520" max="520" width="8.8984375" style="1" customWidth="1"/>
    <col min="521" max="522" width="8.19921875" style="1" customWidth="1"/>
    <col min="523" max="523" width="8.8984375" style="1" customWidth="1"/>
    <col min="524" max="525" width="8.19921875" style="1" customWidth="1"/>
    <col min="526" max="526" width="8.8984375" style="1" customWidth="1"/>
    <col min="527" max="768" width="9" style="1"/>
    <col min="769" max="769" width="9" style="1" customWidth="1"/>
    <col min="770" max="770" width="11.19921875" style="1" customWidth="1"/>
    <col min="771" max="771" width="8.19921875" style="1" customWidth="1"/>
    <col min="772" max="772" width="7.5" style="1" customWidth="1"/>
    <col min="773" max="773" width="8.8984375" style="1" customWidth="1"/>
    <col min="774" max="775" width="8.19921875" style="1" customWidth="1"/>
    <col min="776" max="776" width="8.8984375" style="1" customWidth="1"/>
    <col min="777" max="778" width="8.19921875" style="1" customWidth="1"/>
    <col min="779" max="779" width="8.8984375" style="1" customWidth="1"/>
    <col min="780" max="781" width="8.19921875" style="1" customWidth="1"/>
    <col min="782" max="782" width="8.8984375" style="1" customWidth="1"/>
    <col min="783" max="1024" width="9" style="1"/>
    <col min="1025" max="1025" width="9" style="1" customWidth="1"/>
    <col min="1026" max="1026" width="11.19921875" style="1" customWidth="1"/>
    <col min="1027" max="1027" width="8.19921875" style="1" customWidth="1"/>
    <col min="1028" max="1028" width="7.5" style="1" customWidth="1"/>
    <col min="1029" max="1029" width="8.8984375" style="1" customWidth="1"/>
    <col min="1030" max="1031" width="8.19921875" style="1" customWidth="1"/>
    <col min="1032" max="1032" width="8.8984375" style="1" customWidth="1"/>
    <col min="1033" max="1034" width="8.19921875" style="1" customWidth="1"/>
    <col min="1035" max="1035" width="8.8984375" style="1" customWidth="1"/>
    <col min="1036" max="1037" width="8.19921875" style="1" customWidth="1"/>
    <col min="1038" max="1038" width="8.8984375" style="1" customWidth="1"/>
    <col min="1039" max="1280" width="9" style="1"/>
    <col min="1281" max="1281" width="9" style="1" customWidth="1"/>
    <col min="1282" max="1282" width="11.19921875" style="1" customWidth="1"/>
    <col min="1283" max="1283" width="8.19921875" style="1" customWidth="1"/>
    <col min="1284" max="1284" width="7.5" style="1" customWidth="1"/>
    <col min="1285" max="1285" width="8.8984375" style="1" customWidth="1"/>
    <col min="1286" max="1287" width="8.19921875" style="1" customWidth="1"/>
    <col min="1288" max="1288" width="8.8984375" style="1" customWidth="1"/>
    <col min="1289" max="1290" width="8.19921875" style="1" customWidth="1"/>
    <col min="1291" max="1291" width="8.8984375" style="1" customWidth="1"/>
    <col min="1292" max="1293" width="8.19921875" style="1" customWidth="1"/>
    <col min="1294" max="1294" width="8.8984375" style="1" customWidth="1"/>
    <col min="1295" max="1536" width="9" style="1"/>
    <col min="1537" max="1537" width="9" style="1" customWidth="1"/>
    <col min="1538" max="1538" width="11.19921875" style="1" customWidth="1"/>
    <col min="1539" max="1539" width="8.19921875" style="1" customWidth="1"/>
    <col min="1540" max="1540" width="7.5" style="1" customWidth="1"/>
    <col min="1541" max="1541" width="8.8984375" style="1" customWidth="1"/>
    <col min="1542" max="1543" width="8.19921875" style="1" customWidth="1"/>
    <col min="1544" max="1544" width="8.8984375" style="1" customWidth="1"/>
    <col min="1545" max="1546" width="8.19921875" style="1" customWidth="1"/>
    <col min="1547" max="1547" width="8.8984375" style="1" customWidth="1"/>
    <col min="1548" max="1549" width="8.19921875" style="1" customWidth="1"/>
    <col min="1550" max="1550" width="8.8984375" style="1" customWidth="1"/>
    <col min="1551" max="1792" width="9" style="1"/>
    <col min="1793" max="1793" width="9" style="1" customWidth="1"/>
    <col min="1794" max="1794" width="11.19921875" style="1" customWidth="1"/>
    <col min="1795" max="1795" width="8.19921875" style="1" customWidth="1"/>
    <col min="1796" max="1796" width="7.5" style="1" customWidth="1"/>
    <col min="1797" max="1797" width="8.8984375" style="1" customWidth="1"/>
    <col min="1798" max="1799" width="8.19921875" style="1" customWidth="1"/>
    <col min="1800" max="1800" width="8.8984375" style="1" customWidth="1"/>
    <col min="1801" max="1802" width="8.19921875" style="1" customWidth="1"/>
    <col min="1803" max="1803" width="8.8984375" style="1" customWidth="1"/>
    <col min="1804" max="1805" width="8.19921875" style="1" customWidth="1"/>
    <col min="1806" max="1806" width="8.8984375" style="1" customWidth="1"/>
    <col min="1807" max="2048" width="9" style="1"/>
    <col min="2049" max="2049" width="9" style="1" customWidth="1"/>
    <col min="2050" max="2050" width="11.19921875" style="1" customWidth="1"/>
    <col min="2051" max="2051" width="8.19921875" style="1" customWidth="1"/>
    <col min="2052" max="2052" width="7.5" style="1" customWidth="1"/>
    <col min="2053" max="2053" width="8.8984375" style="1" customWidth="1"/>
    <col min="2054" max="2055" width="8.19921875" style="1" customWidth="1"/>
    <col min="2056" max="2056" width="8.8984375" style="1" customWidth="1"/>
    <col min="2057" max="2058" width="8.19921875" style="1" customWidth="1"/>
    <col min="2059" max="2059" width="8.8984375" style="1" customWidth="1"/>
    <col min="2060" max="2061" width="8.19921875" style="1" customWidth="1"/>
    <col min="2062" max="2062" width="8.8984375" style="1" customWidth="1"/>
    <col min="2063" max="2304" width="9" style="1"/>
    <col min="2305" max="2305" width="9" style="1" customWidth="1"/>
    <col min="2306" max="2306" width="11.19921875" style="1" customWidth="1"/>
    <col min="2307" max="2307" width="8.19921875" style="1" customWidth="1"/>
    <col min="2308" max="2308" width="7.5" style="1" customWidth="1"/>
    <col min="2309" max="2309" width="8.8984375" style="1" customWidth="1"/>
    <col min="2310" max="2311" width="8.19921875" style="1" customWidth="1"/>
    <col min="2312" max="2312" width="8.8984375" style="1" customWidth="1"/>
    <col min="2313" max="2314" width="8.19921875" style="1" customWidth="1"/>
    <col min="2315" max="2315" width="8.8984375" style="1" customWidth="1"/>
    <col min="2316" max="2317" width="8.19921875" style="1" customWidth="1"/>
    <col min="2318" max="2318" width="8.8984375" style="1" customWidth="1"/>
    <col min="2319" max="2560" width="9" style="1"/>
    <col min="2561" max="2561" width="9" style="1" customWidth="1"/>
    <col min="2562" max="2562" width="11.19921875" style="1" customWidth="1"/>
    <col min="2563" max="2563" width="8.19921875" style="1" customWidth="1"/>
    <col min="2564" max="2564" width="7.5" style="1" customWidth="1"/>
    <col min="2565" max="2565" width="8.8984375" style="1" customWidth="1"/>
    <col min="2566" max="2567" width="8.19921875" style="1" customWidth="1"/>
    <col min="2568" max="2568" width="8.8984375" style="1" customWidth="1"/>
    <col min="2569" max="2570" width="8.19921875" style="1" customWidth="1"/>
    <col min="2571" max="2571" width="8.8984375" style="1" customWidth="1"/>
    <col min="2572" max="2573" width="8.19921875" style="1" customWidth="1"/>
    <col min="2574" max="2574" width="8.8984375" style="1" customWidth="1"/>
    <col min="2575" max="2816" width="9" style="1"/>
    <col min="2817" max="2817" width="9" style="1" customWidth="1"/>
    <col min="2818" max="2818" width="11.19921875" style="1" customWidth="1"/>
    <col min="2819" max="2819" width="8.19921875" style="1" customWidth="1"/>
    <col min="2820" max="2820" width="7.5" style="1" customWidth="1"/>
    <col min="2821" max="2821" width="8.8984375" style="1" customWidth="1"/>
    <col min="2822" max="2823" width="8.19921875" style="1" customWidth="1"/>
    <col min="2824" max="2824" width="8.8984375" style="1" customWidth="1"/>
    <col min="2825" max="2826" width="8.19921875" style="1" customWidth="1"/>
    <col min="2827" max="2827" width="8.8984375" style="1" customWidth="1"/>
    <col min="2828" max="2829" width="8.19921875" style="1" customWidth="1"/>
    <col min="2830" max="2830" width="8.8984375" style="1" customWidth="1"/>
    <col min="2831" max="3072" width="9" style="1"/>
    <col min="3073" max="3073" width="9" style="1" customWidth="1"/>
    <col min="3074" max="3074" width="11.19921875" style="1" customWidth="1"/>
    <col min="3075" max="3075" width="8.19921875" style="1" customWidth="1"/>
    <col min="3076" max="3076" width="7.5" style="1" customWidth="1"/>
    <col min="3077" max="3077" width="8.8984375" style="1" customWidth="1"/>
    <col min="3078" max="3079" width="8.19921875" style="1" customWidth="1"/>
    <col min="3080" max="3080" width="8.8984375" style="1" customWidth="1"/>
    <col min="3081" max="3082" width="8.19921875" style="1" customWidth="1"/>
    <col min="3083" max="3083" width="8.8984375" style="1" customWidth="1"/>
    <col min="3084" max="3085" width="8.19921875" style="1" customWidth="1"/>
    <col min="3086" max="3086" width="8.8984375" style="1" customWidth="1"/>
    <col min="3087" max="3328" width="9" style="1"/>
    <col min="3329" max="3329" width="9" style="1" customWidth="1"/>
    <col min="3330" max="3330" width="11.19921875" style="1" customWidth="1"/>
    <col min="3331" max="3331" width="8.19921875" style="1" customWidth="1"/>
    <col min="3332" max="3332" width="7.5" style="1" customWidth="1"/>
    <col min="3333" max="3333" width="8.8984375" style="1" customWidth="1"/>
    <col min="3334" max="3335" width="8.19921875" style="1" customWidth="1"/>
    <col min="3336" max="3336" width="8.8984375" style="1" customWidth="1"/>
    <col min="3337" max="3338" width="8.19921875" style="1" customWidth="1"/>
    <col min="3339" max="3339" width="8.8984375" style="1" customWidth="1"/>
    <col min="3340" max="3341" width="8.19921875" style="1" customWidth="1"/>
    <col min="3342" max="3342" width="8.8984375" style="1" customWidth="1"/>
    <col min="3343" max="3584" width="9" style="1"/>
    <col min="3585" max="3585" width="9" style="1" customWidth="1"/>
    <col min="3586" max="3586" width="11.19921875" style="1" customWidth="1"/>
    <col min="3587" max="3587" width="8.19921875" style="1" customWidth="1"/>
    <col min="3588" max="3588" width="7.5" style="1" customWidth="1"/>
    <col min="3589" max="3589" width="8.8984375" style="1" customWidth="1"/>
    <col min="3590" max="3591" width="8.19921875" style="1" customWidth="1"/>
    <col min="3592" max="3592" width="8.8984375" style="1" customWidth="1"/>
    <col min="3593" max="3594" width="8.19921875" style="1" customWidth="1"/>
    <col min="3595" max="3595" width="8.8984375" style="1" customWidth="1"/>
    <col min="3596" max="3597" width="8.19921875" style="1" customWidth="1"/>
    <col min="3598" max="3598" width="8.8984375" style="1" customWidth="1"/>
    <col min="3599" max="3840" width="9" style="1"/>
    <col min="3841" max="3841" width="9" style="1" customWidth="1"/>
    <col min="3842" max="3842" width="11.19921875" style="1" customWidth="1"/>
    <col min="3843" max="3843" width="8.19921875" style="1" customWidth="1"/>
    <col min="3844" max="3844" width="7.5" style="1" customWidth="1"/>
    <col min="3845" max="3845" width="8.8984375" style="1" customWidth="1"/>
    <col min="3846" max="3847" width="8.19921875" style="1" customWidth="1"/>
    <col min="3848" max="3848" width="8.8984375" style="1" customWidth="1"/>
    <col min="3849" max="3850" width="8.19921875" style="1" customWidth="1"/>
    <col min="3851" max="3851" width="8.8984375" style="1" customWidth="1"/>
    <col min="3852" max="3853" width="8.19921875" style="1" customWidth="1"/>
    <col min="3854" max="3854" width="8.8984375" style="1" customWidth="1"/>
    <col min="3855" max="4096" width="9" style="1"/>
    <col min="4097" max="4097" width="9" style="1" customWidth="1"/>
    <col min="4098" max="4098" width="11.19921875" style="1" customWidth="1"/>
    <col min="4099" max="4099" width="8.19921875" style="1" customWidth="1"/>
    <col min="4100" max="4100" width="7.5" style="1" customWidth="1"/>
    <col min="4101" max="4101" width="8.8984375" style="1" customWidth="1"/>
    <col min="4102" max="4103" width="8.19921875" style="1" customWidth="1"/>
    <col min="4104" max="4104" width="8.8984375" style="1" customWidth="1"/>
    <col min="4105" max="4106" width="8.19921875" style="1" customWidth="1"/>
    <col min="4107" max="4107" width="8.8984375" style="1" customWidth="1"/>
    <col min="4108" max="4109" width="8.19921875" style="1" customWidth="1"/>
    <col min="4110" max="4110" width="8.8984375" style="1" customWidth="1"/>
    <col min="4111" max="4352" width="9" style="1"/>
    <col min="4353" max="4353" width="9" style="1" customWidth="1"/>
    <col min="4354" max="4354" width="11.19921875" style="1" customWidth="1"/>
    <col min="4355" max="4355" width="8.19921875" style="1" customWidth="1"/>
    <col min="4356" max="4356" width="7.5" style="1" customWidth="1"/>
    <col min="4357" max="4357" width="8.8984375" style="1" customWidth="1"/>
    <col min="4358" max="4359" width="8.19921875" style="1" customWidth="1"/>
    <col min="4360" max="4360" width="8.8984375" style="1" customWidth="1"/>
    <col min="4361" max="4362" width="8.19921875" style="1" customWidth="1"/>
    <col min="4363" max="4363" width="8.8984375" style="1" customWidth="1"/>
    <col min="4364" max="4365" width="8.19921875" style="1" customWidth="1"/>
    <col min="4366" max="4366" width="8.8984375" style="1" customWidth="1"/>
    <col min="4367" max="4608" width="9" style="1"/>
    <col min="4609" max="4609" width="9" style="1" customWidth="1"/>
    <col min="4610" max="4610" width="11.19921875" style="1" customWidth="1"/>
    <col min="4611" max="4611" width="8.19921875" style="1" customWidth="1"/>
    <col min="4612" max="4612" width="7.5" style="1" customWidth="1"/>
    <col min="4613" max="4613" width="8.8984375" style="1" customWidth="1"/>
    <col min="4614" max="4615" width="8.19921875" style="1" customWidth="1"/>
    <col min="4616" max="4616" width="8.8984375" style="1" customWidth="1"/>
    <col min="4617" max="4618" width="8.19921875" style="1" customWidth="1"/>
    <col min="4619" max="4619" width="8.8984375" style="1" customWidth="1"/>
    <col min="4620" max="4621" width="8.19921875" style="1" customWidth="1"/>
    <col min="4622" max="4622" width="8.8984375" style="1" customWidth="1"/>
    <col min="4623" max="4864" width="9" style="1"/>
    <col min="4865" max="4865" width="9" style="1" customWidth="1"/>
    <col min="4866" max="4866" width="11.19921875" style="1" customWidth="1"/>
    <col min="4867" max="4867" width="8.19921875" style="1" customWidth="1"/>
    <col min="4868" max="4868" width="7.5" style="1" customWidth="1"/>
    <col min="4869" max="4869" width="8.8984375" style="1" customWidth="1"/>
    <col min="4870" max="4871" width="8.19921875" style="1" customWidth="1"/>
    <col min="4872" max="4872" width="8.8984375" style="1" customWidth="1"/>
    <col min="4873" max="4874" width="8.19921875" style="1" customWidth="1"/>
    <col min="4875" max="4875" width="8.8984375" style="1" customWidth="1"/>
    <col min="4876" max="4877" width="8.19921875" style="1" customWidth="1"/>
    <col min="4878" max="4878" width="8.8984375" style="1" customWidth="1"/>
    <col min="4879" max="5120" width="9" style="1"/>
    <col min="5121" max="5121" width="9" style="1" customWidth="1"/>
    <col min="5122" max="5122" width="11.19921875" style="1" customWidth="1"/>
    <col min="5123" max="5123" width="8.19921875" style="1" customWidth="1"/>
    <col min="5124" max="5124" width="7.5" style="1" customWidth="1"/>
    <col min="5125" max="5125" width="8.8984375" style="1" customWidth="1"/>
    <col min="5126" max="5127" width="8.19921875" style="1" customWidth="1"/>
    <col min="5128" max="5128" width="8.8984375" style="1" customWidth="1"/>
    <col min="5129" max="5130" width="8.19921875" style="1" customWidth="1"/>
    <col min="5131" max="5131" width="8.8984375" style="1" customWidth="1"/>
    <col min="5132" max="5133" width="8.19921875" style="1" customWidth="1"/>
    <col min="5134" max="5134" width="8.8984375" style="1" customWidth="1"/>
    <col min="5135" max="5376" width="9" style="1"/>
    <col min="5377" max="5377" width="9" style="1" customWidth="1"/>
    <col min="5378" max="5378" width="11.19921875" style="1" customWidth="1"/>
    <col min="5379" max="5379" width="8.19921875" style="1" customWidth="1"/>
    <col min="5380" max="5380" width="7.5" style="1" customWidth="1"/>
    <col min="5381" max="5381" width="8.8984375" style="1" customWidth="1"/>
    <col min="5382" max="5383" width="8.19921875" style="1" customWidth="1"/>
    <col min="5384" max="5384" width="8.8984375" style="1" customWidth="1"/>
    <col min="5385" max="5386" width="8.19921875" style="1" customWidth="1"/>
    <col min="5387" max="5387" width="8.8984375" style="1" customWidth="1"/>
    <col min="5388" max="5389" width="8.19921875" style="1" customWidth="1"/>
    <col min="5390" max="5390" width="8.8984375" style="1" customWidth="1"/>
    <col min="5391" max="5632" width="9" style="1"/>
    <col min="5633" max="5633" width="9" style="1" customWidth="1"/>
    <col min="5634" max="5634" width="11.19921875" style="1" customWidth="1"/>
    <col min="5635" max="5635" width="8.19921875" style="1" customWidth="1"/>
    <col min="5636" max="5636" width="7.5" style="1" customWidth="1"/>
    <col min="5637" max="5637" width="8.8984375" style="1" customWidth="1"/>
    <col min="5638" max="5639" width="8.19921875" style="1" customWidth="1"/>
    <col min="5640" max="5640" width="8.8984375" style="1" customWidth="1"/>
    <col min="5641" max="5642" width="8.19921875" style="1" customWidth="1"/>
    <col min="5643" max="5643" width="8.8984375" style="1" customWidth="1"/>
    <col min="5644" max="5645" width="8.19921875" style="1" customWidth="1"/>
    <col min="5646" max="5646" width="8.8984375" style="1" customWidth="1"/>
    <col min="5647" max="5888" width="9" style="1"/>
    <col min="5889" max="5889" width="9" style="1" customWidth="1"/>
    <col min="5890" max="5890" width="11.19921875" style="1" customWidth="1"/>
    <col min="5891" max="5891" width="8.19921875" style="1" customWidth="1"/>
    <col min="5892" max="5892" width="7.5" style="1" customWidth="1"/>
    <col min="5893" max="5893" width="8.8984375" style="1" customWidth="1"/>
    <col min="5894" max="5895" width="8.19921875" style="1" customWidth="1"/>
    <col min="5896" max="5896" width="8.8984375" style="1" customWidth="1"/>
    <col min="5897" max="5898" width="8.19921875" style="1" customWidth="1"/>
    <col min="5899" max="5899" width="8.8984375" style="1" customWidth="1"/>
    <col min="5900" max="5901" width="8.19921875" style="1" customWidth="1"/>
    <col min="5902" max="5902" width="8.8984375" style="1" customWidth="1"/>
    <col min="5903" max="6144" width="9" style="1"/>
    <col min="6145" max="6145" width="9" style="1" customWidth="1"/>
    <col min="6146" max="6146" width="11.19921875" style="1" customWidth="1"/>
    <col min="6147" max="6147" width="8.19921875" style="1" customWidth="1"/>
    <col min="6148" max="6148" width="7.5" style="1" customWidth="1"/>
    <col min="6149" max="6149" width="8.8984375" style="1" customWidth="1"/>
    <col min="6150" max="6151" width="8.19921875" style="1" customWidth="1"/>
    <col min="6152" max="6152" width="8.8984375" style="1" customWidth="1"/>
    <col min="6153" max="6154" width="8.19921875" style="1" customWidth="1"/>
    <col min="6155" max="6155" width="8.8984375" style="1" customWidth="1"/>
    <col min="6156" max="6157" width="8.19921875" style="1" customWidth="1"/>
    <col min="6158" max="6158" width="8.8984375" style="1" customWidth="1"/>
    <col min="6159" max="6400" width="9" style="1"/>
    <col min="6401" max="6401" width="9" style="1" customWidth="1"/>
    <col min="6402" max="6402" width="11.19921875" style="1" customWidth="1"/>
    <col min="6403" max="6403" width="8.19921875" style="1" customWidth="1"/>
    <col min="6404" max="6404" width="7.5" style="1" customWidth="1"/>
    <col min="6405" max="6405" width="8.8984375" style="1" customWidth="1"/>
    <col min="6406" max="6407" width="8.19921875" style="1" customWidth="1"/>
    <col min="6408" max="6408" width="8.8984375" style="1" customWidth="1"/>
    <col min="6409" max="6410" width="8.19921875" style="1" customWidth="1"/>
    <col min="6411" max="6411" width="8.8984375" style="1" customWidth="1"/>
    <col min="6412" max="6413" width="8.19921875" style="1" customWidth="1"/>
    <col min="6414" max="6414" width="8.8984375" style="1" customWidth="1"/>
    <col min="6415" max="6656" width="9" style="1"/>
    <col min="6657" max="6657" width="9" style="1" customWidth="1"/>
    <col min="6658" max="6658" width="11.19921875" style="1" customWidth="1"/>
    <col min="6659" max="6659" width="8.19921875" style="1" customWidth="1"/>
    <col min="6660" max="6660" width="7.5" style="1" customWidth="1"/>
    <col min="6661" max="6661" width="8.8984375" style="1" customWidth="1"/>
    <col min="6662" max="6663" width="8.19921875" style="1" customWidth="1"/>
    <col min="6664" max="6664" width="8.8984375" style="1" customWidth="1"/>
    <col min="6665" max="6666" width="8.19921875" style="1" customWidth="1"/>
    <col min="6667" max="6667" width="8.8984375" style="1" customWidth="1"/>
    <col min="6668" max="6669" width="8.19921875" style="1" customWidth="1"/>
    <col min="6670" max="6670" width="8.8984375" style="1" customWidth="1"/>
    <col min="6671" max="6912" width="9" style="1"/>
    <col min="6913" max="6913" width="9" style="1" customWidth="1"/>
    <col min="6914" max="6914" width="11.19921875" style="1" customWidth="1"/>
    <col min="6915" max="6915" width="8.19921875" style="1" customWidth="1"/>
    <col min="6916" max="6916" width="7.5" style="1" customWidth="1"/>
    <col min="6917" max="6917" width="8.8984375" style="1" customWidth="1"/>
    <col min="6918" max="6919" width="8.19921875" style="1" customWidth="1"/>
    <col min="6920" max="6920" width="8.8984375" style="1" customWidth="1"/>
    <col min="6921" max="6922" width="8.19921875" style="1" customWidth="1"/>
    <col min="6923" max="6923" width="8.8984375" style="1" customWidth="1"/>
    <col min="6924" max="6925" width="8.19921875" style="1" customWidth="1"/>
    <col min="6926" max="6926" width="8.8984375" style="1" customWidth="1"/>
    <col min="6927" max="7168" width="9" style="1"/>
    <col min="7169" max="7169" width="9" style="1" customWidth="1"/>
    <col min="7170" max="7170" width="11.19921875" style="1" customWidth="1"/>
    <col min="7171" max="7171" width="8.19921875" style="1" customWidth="1"/>
    <col min="7172" max="7172" width="7.5" style="1" customWidth="1"/>
    <col min="7173" max="7173" width="8.8984375" style="1" customWidth="1"/>
    <col min="7174" max="7175" width="8.19921875" style="1" customWidth="1"/>
    <col min="7176" max="7176" width="8.8984375" style="1" customWidth="1"/>
    <col min="7177" max="7178" width="8.19921875" style="1" customWidth="1"/>
    <col min="7179" max="7179" width="8.8984375" style="1" customWidth="1"/>
    <col min="7180" max="7181" width="8.19921875" style="1" customWidth="1"/>
    <col min="7182" max="7182" width="8.8984375" style="1" customWidth="1"/>
    <col min="7183" max="7424" width="9" style="1"/>
    <col min="7425" max="7425" width="9" style="1" customWidth="1"/>
    <col min="7426" max="7426" width="11.19921875" style="1" customWidth="1"/>
    <col min="7427" max="7427" width="8.19921875" style="1" customWidth="1"/>
    <col min="7428" max="7428" width="7.5" style="1" customWidth="1"/>
    <col min="7429" max="7429" width="8.8984375" style="1" customWidth="1"/>
    <col min="7430" max="7431" width="8.19921875" style="1" customWidth="1"/>
    <col min="7432" max="7432" width="8.8984375" style="1" customWidth="1"/>
    <col min="7433" max="7434" width="8.19921875" style="1" customWidth="1"/>
    <col min="7435" max="7435" width="8.8984375" style="1" customWidth="1"/>
    <col min="7436" max="7437" width="8.19921875" style="1" customWidth="1"/>
    <col min="7438" max="7438" width="8.8984375" style="1" customWidth="1"/>
    <col min="7439" max="7680" width="9" style="1"/>
    <col min="7681" max="7681" width="9" style="1" customWidth="1"/>
    <col min="7682" max="7682" width="11.19921875" style="1" customWidth="1"/>
    <col min="7683" max="7683" width="8.19921875" style="1" customWidth="1"/>
    <col min="7684" max="7684" width="7.5" style="1" customWidth="1"/>
    <col min="7685" max="7685" width="8.8984375" style="1" customWidth="1"/>
    <col min="7686" max="7687" width="8.19921875" style="1" customWidth="1"/>
    <col min="7688" max="7688" width="8.8984375" style="1" customWidth="1"/>
    <col min="7689" max="7690" width="8.19921875" style="1" customWidth="1"/>
    <col min="7691" max="7691" width="8.8984375" style="1" customWidth="1"/>
    <col min="7692" max="7693" width="8.19921875" style="1" customWidth="1"/>
    <col min="7694" max="7694" width="8.8984375" style="1" customWidth="1"/>
    <col min="7695" max="7936" width="9" style="1"/>
    <col min="7937" max="7937" width="9" style="1" customWidth="1"/>
    <col min="7938" max="7938" width="11.19921875" style="1" customWidth="1"/>
    <col min="7939" max="7939" width="8.19921875" style="1" customWidth="1"/>
    <col min="7940" max="7940" width="7.5" style="1" customWidth="1"/>
    <col min="7941" max="7941" width="8.8984375" style="1" customWidth="1"/>
    <col min="7942" max="7943" width="8.19921875" style="1" customWidth="1"/>
    <col min="7944" max="7944" width="8.8984375" style="1" customWidth="1"/>
    <col min="7945" max="7946" width="8.19921875" style="1" customWidth="1"/>
    <col min="7947" max="7947" width="8.8984375" style="1" customWidth="1"/>
    <col min="7948" max="7949" width="8.19921875" style="1" customWidth="1"/>
    <col min="7950" max="7950" width="8.8984375" style="1" customWidth="1"/>
    <col min="7951" max="8192" width="9" style="1"/>
    <col min="8193" max="8193" width="9" style="1" customWidth="1"/>
    <col min="8194" max="8194" width="11.19921875" style="1" customWidth="1"/>
    <col min="8195" max="8195" width="8.19921875" style="1" customWidth="1"/>
    <col min="8196" max="8196" width="7.5" style="1" customWidth="1"/>
    <col min="8197" max="8197" width="8.8984375" style="1" customWidth="1"/>
    <col min="8198" max="8199" width="8.19921875" style="1" customWidth="1"/>
    <col min="8200" max="8200" width="8.8984375" style="1" customWidth="1"/>
    <col min="8201" max="8202" width="8.19921875" style="1" customWidth="1"/>
    <col min="8203" max="8203" width="8.8984375" style="1" customWidth="1"/>
    <col min="8204" max="8205" width="8.19921875" style="1" customWidth="1"/>
    <col min="8206" max="8206" width="8.8984375" style="1" customWidth="1"/>
    <col min="8207" max="8448" width="9" style="1"/>
    <col min="8449" max="8449" width="9" style="1" customWidth="1"/>
    <col min="8450" max="8450" width="11.19921875" style="1" customWidth="1"/>
    <col min="8451" max="8451" width="8.19921875" style="1" customWidth="1"/>
    <col min="8452" max="8452" width="7.5" style="1" customWidth="1"/>
    <col min="8453" max="8453" width="8.8984375" style="1" customWidth="1"/>
    <col min="8454" max="8455" width="8.19921875" style="1" customWidth="1"/>
    <col min="8456" max="8456" width="8.8984375" style="1" customWidth="1"/>
    <col min="8457" max="8458" width="8.19921875" style="1" customWidth="1"/>
    <col min="8459" max="8459" width="8.8984375" style="1" customWidth="1"/>
    <col min="8460" max="8461" width="8.19921875" style="1" customWidth="1"/>
    <col min="8462" max="8462" width="8.8984375" style="1" customWidth="1"/>
    <col min="8463" max="8704" width="9" style="1"/>
    <col min="8705" max="8705" width="9" style="1" customWidth="1"/>
    <col min="8706" max="8706" width="11.19921875" style="1" customWidth="1"/>
    <col min="8707" max="8707" width="8.19921875" style="1" customWidth="1"/>
    <col min="8708" max="8708" width="7.5" style="1" customWidth="1"/>
    <col min="8709" max="8709" width="8.8984375" style="1" customWidth="1"/>
    <col min="8710" max="8711" width="8.19921875" style="1" customWidth="1"/>
    <col min="8712" max="8712" width="8.8984375" style="1" customWidth="1"/>
    <col min="8713" max="8714" width="8.19921875" style="1" customWidth="1"/>
    <col min="8715" max="8715" width="8.8984375" style="1" customWidth="1"/>
    <col min="8716" max="8717" width="8.19921875" style="1" customWidth="1"/>
    <col min="8718" max="8718" width="8.8984375" style="1" customWidth="1"/>
    <col min="8719" max="8960" width="9" style="1"/>
    <col min="8961" max="8961" width="9" style="1" customWidth="1"/>
    <col min="8962" max="8962" width="11.19921875" style="1" customWidth="1"/>
    <col min="8963" max="8963" width="8.19921875" style="1" customWidth="1"/>
    <col min="8964" max="8964" width="7.5" style="1" customWidth="1"/>
    <col min="8965" max="8965" width="8.8984375" style="1" customWidth="1"/>
    <col min="8966" max="8967" width="8.19921875" style="1" customWidth="1"/>
    <col min="8968" max="8968" width="8.8984375" style="1" customWidth="1"/>
    <col min="8969" max="8970" width="8.19921875" style="1" customWidth="1"/>
    <col min="8971" max="8971" width="8.8984375" style="1" customWidth="1"/>
    <col min="8972" max="8973" width="8.19921875" style="1" customWidth="1"/>
    <col min="8974" max="8974" width="8.8984375" style="1" customWidth="1"/>
    <col min="8975" max="9216" width="9" style="1"/>
    <col min="9217" max="9217" width="9" style="1" customWidth="1"/>
    <col min="9218" max="9218" width="11.19921875" style="1" customWidth="1"/>
    <col min="9219" max="9219" width="8.19921875" style="1" customWidth="1"/>
    <col min="9220" max="9220" width="7.5" style="1" customWidth="1"/>
    <col min="9221" max="9221" width="8.8984375" style="1" customWidth="1"/>
    <col min="9222" max="9223" width="8.19921875" style="1" customWidth="1"/>
    <col min="9224" max="9224" width="8.8984375" style="1" customWidth="1"/>
    <col min="9225" max="9226" width="8.19921875" style="1" customWidth="1"/>
    <col min="9227" max="9227" width="8.8984375" style="1" customWidth="1"/>
    <col min="9228" max="9229" width="8.19921875" style="1" customWidth="1"/>
    <col min="9230" max="9230" width="8.8984375" style="1" customWidth="1"/>
    <col min="9231" max="9472" width="9" style="1"/>
    <col min="9473" max="9473" width="9" style="1" customWidth="1"/>
    <col min="9474" max="9474" width="11.19921875" style="1" customWidth="1"/>
    <col min="9475" max="9475" width="8.19921875" style="1" customWidth="1"/>
    <col min="9476" max="9476" width="7.5" style="1" customWidth="1"/>
    <col min="9477" max="9477" width="8.8984375" style="1" customWidth="1"/>
    <col min="9478" max="9479" width="8.19921875" style="1" customWidth="1"/>
    <col min="9480" max="9480" width="8.8984375" style="1" customWidth="1"/>
    <col min="9481" max="9482" width="8.19921875" style="1" customWidth="1"/>
    <col min="9483" max="9483" width="8.8984375" style="1" customWidth="1"/>
    <col min="9484" max="9485" width="8.19921875" style="1" customWidth="1"/>
    <col min="9486" max="9486" width="8.8984375" style="1" customWidth="1"/>
    <col min="9487" max="9728" width="9" style="1"/>
    <col min="9729" max="9729" width="9" style="1" customWidth="1"/>
    <col min="9730" max="9730" width="11.19921875" style="1" customWidth="1"/>
    <col min="9731" max="9731" width="8.19921875" style="1" customWidth="1"/>
    <col min="9732" max="9732" width="7.5" style="1" customWidth="1"/>
    <col min="9733" max="9733" width="8.8984375" style="1" customWidth="1"/>
    <col min="9734" max="9735" width="8.19921875" style="1" customWidth="1"/>
    <col min="9736" max="9736" width="8.8984375" style="1" customWidth="1"/>
    <col min="9737" max="9738" width="8.19921875" style="1" customWidth="1"/>
    <col min="9739" max="9739" width="8.8984375" style="1" customWidth="1"/>
    <col min="9740" max="9741" width="8.19921875" style="1" customWidth="1"/>
    <col min="9742" max="9742" width="8.8984375" style="1" customWidth="1"/>
    <col min="9743" max="9984" width="9" style="1"/>
    <col min="9985" max="9985" width="9" style="1" customWidth="1"/>
    <col min="9986" max="9986" width="11.19921875" style="1" customWidth="1"/>
    <col min="9987" max="9987" width="8.19921875" style="1" customWidth="1"/>
    <col min="9988" max="9988" width="7.5" style="1" customWidth="1"/>
    <col min="9989" max="9989" width="8.8984375" style="1" customWidth="1"/>
    <col min="9990" max="9991" width="8.19921875" style="1" customWidth="1"/>
    <col min="9992" max="9992" width="8.8984375" style="1" customWidth="1"/>
    <col min="9993" max="9994" width="8.19921875" style="1" customWidth="1"/>
    <col min="9995" max="9995" width="8.8984375" style="1" customWidth="1"/>
    <col min="9996" max="9997" width="8.19921875" style="1" customWidth="1"/>
    <col min="9998" max="9998" width="8.8984375" style="1" customWidth="1"/>
    <col min="9999" max="10240" width="9" style="1"/>
    <col min="10241" max="10241" width="9" style="1" customWidth="1"/>
    <col min="10242" max="10242" width="11.19921875" style="1" customWidth="1"/>
    <col min="10243" max="10243" width="8.19921875" style="1" customWidth="1"/>
    <col min="10244" max="10244" width="7.5" style="1" customWidth="1"/>
    <col min="10245" max="10245" width="8.8984375" style="1" customWidth="1"/>
    <col min="10246" max="10247" width="8.19921875" style="1" customWidth="1"/>
    <col min="10248" max="10248" width="8.8984375" style="1" customWidth="1"/>
    <col min="10249" max="10250" width="8.19921875" style="1" customWidth="1"/>
    <col min="10251" max="10251" width="8.8984375" style="1" customWidth="1"/>
    <col min="10252" max="10253" width="8.19921875" style="1" customWidth="1"/>
    <col min="10254" max="10254" width="8.8984375" style="1" customWidth="1"/>
    <col min="10255" max="10496" width="9" style="1"/>
    <col min="10497" max="10497" width="9" style="1" customWidth="1"/>
    <col min="10498" max="10498" width="11.19921875" style="1" customWidth="1"/>
    <col min="10499" max="10499" width="8.19921875" style="1" customWidth="1"/>
    <col min="10500" max="10500" width="7.5" style="1" customWidth="1"/>
    <col min="10501" max="10501" width="8.8984375" style="1" customWidth="1"/>
    <col min="10502" max="10503" width="8.19921875" style="1" customWidth="1"/>
    <col min="10504" max="10504" width="8.8984375" style="1" customWidth="1"/>
    <col min="10505" max="10506" width="8.19921875" style="1" customWidth="1"/>
    <col min="10507" max="10507" width="8.8984375" style="1" customWidth="1"/>
    <col min="10508" max="10509" width="8.19921875" style="1" customWidth="1"/>
    <col min="10510" max="10510" width="8.8984375" style="1" customWidth="1"/>
    <col min="10511" max="10752" width="9" style="1"/>
    <col min="10753" max="10753" width="9" style="1" customWidth="1"/>
    <col min="10754" max="10754" width="11.19921875" style="1" customWidth="1"/>
    <col min="10755" max="10755" width="8.19921875" style="1" customWidth="1"/>
    <col min="10756" max="10756" width="7.5" style="1" customWidth="1"/>
    <col min="10757" max="10757" width="8.8984375" style="1" customWidth="1"/>
    <col min="10758" max="10759" width="8.19921875" style="1" customWidth="1"/>
    <col min="10760" max="10760" width="8.8984375" style="1" customWidth="1"/>
    <col min="10761" max="10762" width="8.19921875" style="1" customWidth="1"/>
    <col min="10763" max="10763" width="8.8984375" style="1" customWidth="1"/>
    <col min="10764" max="10765" width="8.19921875" style="1" customWidth="1"/>
    <col min="10766" max="10766" width="8.8984375" style="1" customWidth="1"/>
    <col min="10767" max="11008" width="9" style="1"/>
    <col min="11009" max="11009" width="9" style="1" customWidth="1"/>
    <col min="11010" max="11010" width="11.19921875" style="1" customWidth="1"/>
    <col min="11011" max="11011" width="8.19921875" style="1" customWidth="1"/>
    <col min="11012" max="11012" width="7.5" style="1" customWidth="1"/>
    <col min="11013" max="11013" width="8.8984375" style="1" customWidth="1"/>
    <col min="11014" max="11015" width="8.19921875" style="1" customWidth="1"/>
    <col min="11016" max="11016" width="8.8984375" style="1" customWidth="1"/>
    <col min="11017" max="11018" width="8.19921875" style="1" customWidth="1"/>
    <col min="11019" max="11019" width="8.8984375" style="1" customWidth="1"/>
    <col min="11020" max="11021" width="8.19921875" style="1" customWidth="1"/>
    <col min="11022" max="11022" width="8.8984375" style="1" customWidth="1"/>
    <col min="11023" max="11264" width="9" style="1"/>
    <col min="11265" max="11265" width="9" style="1" customWidth="1"/>
    <col min="11266" max="11266" width="11.19921875" style="1" customWidth="1"/>
    <col min="11267" max="11267" width="8.19921875" style="1" customWidth="1"/>
    <col min="11268" max="11268" width="7.5" style="1" customWidth="1"/>
    <col min="11269" max="11269" width="8.8984375" style="1" customWidth="1"/>
    <col min="11270" max="11271" width="8.19921875" style="1" customWidth="1"/>
    <col min="11272" max="11272" width="8.8984375" style="1" customWidth="1"/>
    <col min="11273" max="11274" width="8.19921875" style="1" customWidth="1"/>
    <col min="11275" max="11275" width="8.8984375" style="1" customWidth="1"/>
    <col min="11276" max="11277" width="8.19921875" style="1" customWidth="1"/>
    <col min="11278" max="11278" width="8.8984375" style="1" customWidth="1"/>
    <col min="11279" max="11520" width="9" style="1"/>
    <col min="11521" max="11521" width="9" style="1" customWidth="1"/>
    <col min="11522" max="11522" width="11.19921875" style="1" customWidth="1"/>
    <col min="11523" max="11523" width="8.19921875" style="1" customWidth="1"/>
    <col min="11524" max="11524" width="7.5" style="1" customWidth="1"/>
    <col min="11525" max="11525" width="8.8984375" style="1" customWidth="1"/>
    <col min="11526" max="11527" width="8.19921875" style="1" customWidth="1"/>
    <col min="11528" max="11528" width="8.8984375" style="1" customWidth="1"/>
    <col min="11529" max="11530" width="8.19921875" style="1" customWidth="1"/>
    <col min="11531" max="11531" width="8.8984375" style="1" customWidth="1"/>
    <col min="11532" max="11533" width="8.19921875" style="1" customWidth="1"/>
    <col min="11534" max="11534" width="8.8984375" style="1" customWidth="1"/>
    <col min="11535" max="11776" width="9" style="1"/>
    <col min="11777" max="11777" width="9" style="1" customWidth="1"/>
    <col min="11778" max="11778" width="11.19921875" style="1" customWidth="1"/>
    <col min="11779" max="11779" width="8.19921875" style="1" customWidth="1"/>
    <col min="11780" max="11780" width="7.5" style="1" customWidth="1"/>
    <col min="11781" max="11781" width="8.8984375" style="1" customWidth="1"/>
    <col min="11782" max="11783" width="8.19921875" style="1" customWidth="1"/>
    <col min="11784" max="11784" width="8.8984375" style="1" customWidth="1"/>
    <col min="11785" max="11786" width="8.19921875" style="1" customWidth="1"/>
    <col min="11787" max="11787" width="8.8984375" style="1" customWidth="1"/>
    <col min="11788" max="11789" width="8.19921875" style="1" customWidth="1"/>
    <col min="11790" max="11790" width="8.8984375" style="1" customWidth="1"/>
    <col min="11791" max="12032" width="9" style="1"/>
    <col min="12033" max="12033" width="9" style="1" customWidth="1"/>
    <col min="12034" max="12034" width="11.19921875" style="1" customWidth="1"/>
    <col min="12035" max="12035" width="8.19921875" style="1" customWidth="1"/>
    <col min="12036" max="12036" width="7.5" style="1" customWidth="1"/>
    <col min="12037" max="12037" width="8.8984375" style="1" customWidth="1"/>
    <col min="12038" max="12039" width="8.19921875" style="1" customWidth="1"/>
    <col min="12040" max="12040" width="8.8984375" style="1" customWidth="1"/>
    <col min="12041" max="12042" width="8.19921875" style="1" customWidth="1"/>
    <col min="12043" max="12043" width="8.8984375" style="1" customWidth="1"/>
    <col min="12044" max="12045" width="8.19921875" style="1" customWidth="1"/>
    <col min="12046" max="12046" width="8.8984375" style="1" customWidth="1"/>
    <col min="12047" max="12288" width="9" style="1"/>
    <col min="12289" max="12289" width="9" style="1" customWidth="1"/>
    <col min="12290" max="12290" width="11.19921875" style="1" customWidth="1"/>
    <col min="12291" max="12291" width="8.19921875" style="1" customWidth="1"/>
    <col min="12292" max="12292" width="7.5" style="1" customWidth="1"/>
    <col min="12293" max="12293" width="8.8984375" style="1" customWidth="1"/>
    <col min="12294" max="12295" width="8.19921875" style="1" customWidth="1"/>
    <col min="12296" max="12296" width="8.8984375" style="1" customWidth="1"/>
    <col min="12297" max="12298" width="8.19921875" style="1" customWidth="1"/>
    <col min="12299" max="12299" width="8.8984375" style="1" customWidth="1"/>
    <col min="12300" max="12301" width="8.19921875" style="1" customWidth="1"/>
    <col min="12302" max="12302" width="8.8984375" style="1" customWidth="1"/>
    <col min="12303" max="12544" width="9" style="1"/>
    <col min="12545" max="12545" width="9" style="1" customWidth="1"/>
    <col min="12546" max="12546" width="11.19921875" style="1" customWidth="1"/>
    <col min="12547" max="12547" width="8.19921875" style="1" customWidth="1"/>
    <col min="12548" max="12548" width="7.5" style="1" customWidth="1"/>
    <col min="12549" max="12549" width="8.8984375" style="1" customWidth="1"/>
    <col min="12550" max="12551" width="8.19921875" style="1" customWidth="1"/>
    <col min="12552" max="12552" width="8.8984375" style="1" customWidth="1"/>
    <col min="12553" max="12554" width="8.19921875" style="1" customWidth="1"/>
    <col min="12555" max="12555" width="8.8984375" style="1" customWidth="1"/>
    <col min="12556" max="12557" width="8.19921875" style="1" customWidth="1"/>
    <col min="12558" max="12558" width="8.8984375" style="1" customWidth="1"/>
    <col min="12559" max="12800" width="9" style="1"/>
    <col min="12801" max="12801" width="9" style="1" customWidth="1"/>
    <col min="12802" max="12802" width="11.19921875" style="1" customWidth="1"/>
    <col min="12803" max="12803" width="8.19921875" style="1" customWidth="1"/>
    <col min="12804" max="12804" width="7.5" style="1" customWidth="1"/>
    <col min="12805" max="12805" width="8.8984375" style="1" customWidth="1"/>
    <col min="12806" max="12807" width="8.19921875" style="1" customWidth="1"/>
    <col min="12808" max="12808" width="8.8984375" style="1" customWidth="1"/>
    <col min="12809" max="12810" width="8.19921875" style="1" customWidth="1"/>
    <col min="12811" max="12811" width="8.8984375" style="1" customWidth="1"/>
    <col min="12812" max="12813" width="8.19921875" style="1" customWidth="1"/>
    <col min="12814" max="12814" width="8.8984375" style="1" customWidth="1"/>
    <col min="12815" max="13056" width="9" style="1"/>
    <col min="13057" max="13057" width="9" style="1" customWidth="1"/>
    <col min="13058" max="13058" width="11.19921875" style="1" customWidth="1"/>
    <col min="13059" max="13059" width="8.19921875" style="1" customWidth="1"/>
    <col min="13060" max="13060" width="7.5" style="1" customWidth="1"/>
    <col min="13061" max="13061" width="8.8984375" style="1" customWidth="1"/>
    <col min="13062" max="13063" width="8.19921875" style="1" customWidth="1"/>
    <col min="13064" max="13064" width="8.8984375" style="1" customWidth="1"/>
    <col min="13065" max="13066" width="8.19921875" style="1" customWidth="1"/>
    <col min="13067" max="13067" width="8.8984375" style="1" customWidth="1"/>
    <col min="13068" max="13069" width="8.19921875" style="1" customWidth="1"/>
    <col min="13070" max="13070" width="8.8984375" style="1" customWidth="1"/>
    <col min="13071" max="13312" width="9" style="1"/>
    <col min="13313" max="13313" width="9" style="1" customWidth="1"/>
    <col min="13314" max="13314" width="11.19921875" style="1" customWidth="1"/>
    <col min="13315" max="13315" width="8.19921875" style="1" customWidth="1"/>
    <col min="13316" max="13316" width="7.5" style="1" customWidth="1"/>
    <col min="13317" max="13317" width="8.8984375" style="1" customWidth="1"/>
    <col min="13318" max="13319" width="8.19921875" style="1" customWidth="1"/>
    <col min="13320" max="13320" width="8.8984375" style="1" customWidth="1"/>
    <col min="13321" max="13322" width="8.19921875" style="1" customWidth="1"/>
    <col min="13323" max="13323" width="8.8984375" style="1" customWidth="1"/>
    <col min="13324" max="13325" width="8.19921875" style="1" customWidth="1"/>
    <col min="13326" max="13326" width="8.8984375" style="1" customWidth="1"/>
    <col min="13327" max="13568" width="9" style="1"/>
    <col min="13569" max="13569" width="9" style="1" customWidth="1"/>
    <col min="13570" max="13570" width="11.19921875" style="1" customWidth="1"/>
    <col min="13571" max="13571" width="8.19921875" style="1" customWidth="1"/>
    <col min="13572" max="13572" width="7.5" style="1" customWidth="1"/>
    <col min="13573" max="13573" width="8.8984375" style="1" customWidth="1"/>
    <col min="13574" max="13575" width="8.19921875" style="1" customWidth="1"/>
    <col min="13576" max="13576" width="8.8984375" style="1" customWidth="1"/>
    <col min="13577" max="13578" width="8.19921875" style="1" customWidth="1"/>
    <col min="13579" max="13579" width="8.8984375" style="1" customWidth="1"/>
    <col min="13580" max="13581" width="8.19921875" style="1" customWidth="1"/>
    <col min="13582" max="13582" width="8.8984375" style="1" customWidth="1"/>
    <col min="13583" max="13824" width="9" style="1"/>
    <col min="13825" max="13825" width="9" style="1" customWidth="1"/>
    <col min="13826" max="13826" width="11.19921875" style="1" customWidth="1"/>
    <col min="13827" max="13827" width="8.19921875" style="1" customWidth="1"/>
    <col min="13828" max="13828" width="7.5" style="1" customWidth="1"/>
    <col min="13829" max="13829" width="8.8984375" style="1" customWidth="1"/>
    <col min="13830" max="13831" width="8.19921875" style="1" customWidth="1"/>
    <col min="13832" max="13832" width="8.8984375" style="1" customWidth="1"/>
    <col min="13833" max="13834" width="8.19921875" style="1" customWidth="1"/>
    <col min="13835" max="13835" width="8.8984375" style="1" customWidth="1"/>
    <col min="13836" max="13837" width="8.19921875" style="1" customWidth="1"/>
    <col min="13838" max="13838" width="8.8984375" style="1" customWidth="1"/>
    <col min="13839" max="14080" width="9" style="1"/>
    <col min="14081" max="14081" width="9" style="1" customWidth="1"/>
    <col min="14082" max="14082" width="11.19921875" style="1" customWidth="1"/>
    <col min="14083" max="14083" width="8.19921875" style="1" customWidth="1"/>
    <col min="14084" max="14084" width="7.5" style="1" customWidth="1"/>
    <col min="14085" max="14085" width="8.8984375" style="1" customWidth="1"/>
    <col min="14086" max="14087" width="8.19921875" style="1" customWidth="1"/>
    <col min="14088" max="14088" width="8.8984375" style="1" customWidth="1"/>
    <col min="14089" max="14090" width="8.19921875" style="1" customWidth="1"/>
    <col min="14091" max="14091" width="8.8984375" style="1" customWidth="1"/>
    <col min="14092" max="14093" width="8.19921875" style="1" customWidth="1"/>
    <col min="14094" max="14094" width="8.8984375" style="1" customWidth="1"/>
    <col min="14095" max="14336" width="9" style="1"/>
    <col min="14337" max="14337" width="9" style="1" customWidth="1"/>
    <col min="14338" max="14338" width="11.19921875" style="1" customWidth="1"/>
    <col min="14339" max="14339" width="8.19921875" style="1" customWidth="1"/>
    <col min="14340" max="14340" width="7.5" style="1" customWidth="1"/>
    <col min="14341" max="14341" width="8.8984375" style="1" customWidth="1"/>
    <col min="14342" max="14343" width="8.19921875" style="1" customWidth="1"/>
    <col min="14344" max="14344" width="8.8984375" style="1" customWidth="1"/>
    <col min="14345" max="14346" width="8.19921875" style="1" customWidth="1"/>
    <col min="14347" max="14347" width="8.8984375" style="1" customWidth="1"/>
    <col min="14348" max="14349" width="8.19921875" style="1" customWidth="1"/>
    <col min="14350" max="14350" width="8.8984375" style="1" customWidth="1"/>
    <col min="14351" max="14592" width="9" style="1"/>
    <col min="14593" max="14593" width="9" style="1" customWidth="1"/>
    <col min="14594" max="14594" width="11.19921875" style="1" customWidth="1"/>
    <col min="14595" max="14595" width="8.19921875" style="1" customWidth="1"/>
    <col min="14596" max="14596" width="7.5" style="1" customWidth="1"/>
    <col min="14597" max="14597" width="8.8984375" style="1" customWidth="1"/>
    <col min="14598" max="14599" width="8.19921875" style="1" customWidth="1"/>
    <col min="14600" max="14600" width="8.8984375" style="1" customWidth="1"/>
    <col min="14601" max="14602" width="8.19921875" style="1" customWidth="1"/>
    <col min="14603" max="14603" width="8.8984375" style="1" customWidth="1"/>
    <col min="14604" max="14605" width="8.19921875" style="1" customWidth="1"/>
    <col min="14606" max="14606" width="8.8984375" style="1" customWidth="1"/>
    <col min="14607" max="14848" width="9" style="1"/>
    <col min="14849" max="14849" width="9" style="1" customWidth="1"/>
    <col min="14850" max="14850" width="11.19921875" style="1" customWidth="1"/>
    <col min="14851" max="14851" width="8.19921875" style="1" customWidth="1"/>
    <col min="14852" max="14852" width="7.5" style="1" customWidth="1"/>
    <col min="14853" max="14853" width="8.8984375" style="1" customWidth="1"/>
    <col min="14854" max="14855" width="8.19921875" style="1" customWidth="1"/>
    <col min="14856" max="14856" width="8.8984375" style="1" customWidth="1"/>
    <col min="14857" max="14858" width="8.19921875" style="1" customWidth="1"/>
    <col min="14859" max="14859" width="8.8984375" style="1" customWidth="1"/>
    <col min="14860" max="14861" width="8.19921875" style="1" customWidth="1"/>
    <col min="14862" max="14862" width="8.8984375" style="1" customWidth="1"/>
    <col min="14863" max="15104" width="9" style="1"/>
    <col min="15105" max="15105" width="9" style="1" customWidth="1"/>
    <col min="15106" max="15106" width="11.19921875" style="1" customWidth="1"/>
    <col min="15107" max="15107" width="8.19921875" style="1" customWidth="1"/>
    <col min="15108" max="15108" width="7.5" style="1" customWidth="1"/>
    <col min="15109" max="15109" width="8.8984375" style="1" customWidth="1"/>
    <col min="15110" max="15111" width="8.19921875" style="1" customWidth="1"/>
    <col min="15112" max="15112" width="8.8984375" style="1" customWidth="1"/>
    <col min="15113" max="15114" width="8.19921875" style="1" customWidth="1"/>
    <col min="15115" max="15115" width="8.8984375" style="1" customWidth="1"/>
    <col min="15116" max="15117" width="8.19921875" style="1" customWidth="1"/>
    <col min="15118" max="15118" width="8.8984375" style="1" customWidth="1"/>
    <col min="15119" max="15360" width="9" style="1"/>
    <col min="15361" max="15361" width="9" style="1" customWidth="1"/>
    <col min="15362" max="15362" width="11.19921875" style="1" customWidth="1"/>
    <col min="15363" max="15363" width="8.19921875" style="1" customWidth="1"/>
    <col min="15364" max="15364" width="7.5" style="1" customWidth="1"/>
    <col min="15365" max="15365" width="8.8984375" style="1" customWidth="1"/>
    <col min="15366" max="15367" width="8.19921875" style="1" customWidth="1"/>
    <col min="15368" max="15368" width="8.8984375" style="1" customWidth="1"/>
    <col min="15369" max="15370" width="8.19921875" style="1" customWidth="1"/>
    <col min="15371" max="15371" width="8.8984375" style="1" customWidth="1"/>
    <col min="15372" max="15373" width="8.19921875" style="1" customWidth="1"/>
    <col min="15374" max="15374" width="8.8984375" style="1" customWidth="1"/>
    <col min="15375" max="15616" width="9" style="1"/>
    <col min="15617" max="15617" width="9" style="1" customWidth="1"/>
    <col min="15618" max="15618" width="11.19921875" style="1" customWidth="1"/>
    <col min="15619" max="15619" width="8.19921875" style="1" customWidth="1"/>
    <col min="15620" max="15620" width="7.5" style="1" customWidth="1"/>
    <col min="15621" max="15621" width="8.8984375" style="1" customWidth="1"/>
    <col min="15622" max="15623" width="8.19921875" style="1" customWidth="1"/>
    <col min="15624" max="15624" width="8.8984375" style="1" customWidth="1"/>
    <col min="15625" max="15626" width="8.19921875" style="1" customWidth="1"/>
    <col min="15627" max="15627" width="8.8984375" style="1" customWidth="1"/>
    <col min="15628" max="15629" width="8.19921875" style="1" customWidth="1"/>
    <col min="15630" max="15630" width="8.8984375" style="1" customWidth="1"/>
    <col min="15631" max="15872" width="9" style="1"/>
    <col min="15873" max="15873" width="9" style="1" customWidth="1"/>
    <col min="15874" max="15874" width="11.19921875" style="1" customWidth="1"/>
    <col min="15875" max="15875" width="8.19921875" style="1" customWidth="1"/>
    <col min="15876" max="15876" width="7.5" style="1" customWidth="1"/>
    <col min="15877" max="15877" width="8.8984375" style="1" customWidth="1"/>
    <col min="15878" max="15879" width="8.19921875" style="1" customWidth="1"/>
    <col min="15880" max="15880" width="8.8984375" style="1" customWidth="1"/>
    <col min="15881" max="15882" width="8.19921875" style="1" customWidth="1"/>
    <col min="15883" max="15883" width="8.8984375" style="1" customWidth="1"/>
    <col min="15884" max="15885" width="8.19921875" style="1" customWidth="1"/>
    <col min="15886" max="15886" width="8.8984375" style="1" customWidth="1"/>
    <col min="15887" max="16128" width="9" style="1"/>
    <col min="16129" max="16129" width="9" style="1" customWidth="1"/>
    <col min="16130" max="16130" width="11.19921875" style="1" customWidth="1"/>
    <col min="16131" max="16131" width="8.19921875" style="1" customWidth="1"/>
    <col min="16132" max="16132" width="7.5" style="1" customWidth="1"/>
    <col min="16133" max="16133" width="8.8984375" style="1" customWidth="1"/>
    <col min="16134" max="16135" width="8.19921875" style="1" customWidth="1"/>
    <col min="16136" max="16136" width="8.8984375" style="1" customWidth="1"/>
    <col min="16137" max="16138" width="8.19921875" style="1" customWidth="1"/>
    <col min="16139" max="16139" width="8.8984375" style="1" customWidth="1"/>
    <col min="16140" max="16141" width="8.19921875" style="1" customWidth="1"/>
    <col min="16142" max="16142" width="8.8984375" style="1" customWidth="1"/>
    <col min="16143" max="16384" width="9" style="1"/>
  </cols>
  <sheetData>
    <row r="2" spans="2:14" ht="16.2" x14ac:dyDescent="0.45">
      <c r="B2" s="1068" t="s">
        <v>413</v>
      </c>
      <c r="C2" s="1069"/>
      <c r="D2" s="1069"/>
      <c r="E2" s="1069"/>
      <c r="F2" s="1069"/>
      <c r="G2" s="1069"/>
      <c r="H2" s="1069"/>
      <c r="I2" s="1069"/>
      <c r="J2" s="1069"/>
      <c r="K2" s="1069"/>
      <c r="L2" s="1069"/>
      <c r="M2" s="1069"/>
      <c r="N2" s="1069"/>
    </row>
    <row r="3" spans="2:14" ht="13.8" thickBot="1" x14ac:dyDescent="0.5">
      <c r="N3" s="2"/>
    </row>
    <row r="4" spans="2:14" x14ac:dyDescent="0.45">
      <c r="B4" s="1070" t="s">
        <v>15</v>
      </c>
      <c r="C4" s="826" t="s">
        <v>226</v>
      </c>
      <c r="D4" s="825"/>
      <c r="E4" s="825"/>
      <c r="F4" s="825" t="s">
        <v>227</v>
      </c>
      <c r="G4" s="825"/>
      <c r="H4" s="825"/>
      <c r="I4" s="825" t="s">
        <v>228</v>
      </c>
      <c r="J4" s="825"/>
      <c r="K4" s="825"/>
      <c r="L4" s="825" t="s">
        <v>229</v>
      </c>
      <c r="M4" s="825"/>
      <c r="N4" s="827"/>
    </row>
    <row r="5" spans="2:14" x14ac:dyDescent="0.45">
      <c r="B5" s="1071"/>
      <c r="C5" s="52" t="s">
        <v>230</v>
      </c>
      <c r="D5" s="354" t="s">
        <v>51</v>
      </c>
      <c r="E5" s="354" t="s">
        <v>231</v>
      </c>
      <c r="F5" s="52" t="s">
        <v>230</v>
      </c>
      <c r="G5" s="354" t="s">
        <v>51</v>
      </c>
      <c r="H5" s="354" t="s">
        <v>231</v>
      </c>
      <c r="I5" s="52" t="s">
        <v>230</v>
      </c>
      <c r="J5" s="354" t="s">
        <v>51</v>
      </c>
      <c r="K5" s="354" t="s">
        <v>231</v>
      </c>
      <c r="L5" s="52" t="s">
        <v>230</v>
      </c>
      <c r="M5" s="354" t="s">
        <v>51</v>
      </c>
      <c r="N5" s="355" t="s">
        <v>231</v>
      </c>
    </row>
    <row r="6" spans="2:14" x14ac:dyDescent="0.45">
      <c r="B6" s="7" t="s">
        <v>396</v>
      </c>
      <c r="C6" s="356">
        <v>8829</v>
      </c>
      <c r="D6" s="357">
        <v>177</v>
      </c>
      <c r="E6" s="358">
        <v>5528</v>
      </c>
      <c r="F6" s="357">
        <v>2873</v>
      </c>
      <c r="G6" s="358">
        <v>4857</v>
      </c>
      <c r="H6" s="357">
        <v>28115</v>
      </c>
      <c r="I6" s="358">
        <v>5000</v>
      </c>
      <c r="J6" s="357">
        <v>348</v>
      </c>
      <c r="K6" s="358">
        <v>1702</v>
      </c>
      <c r="L6" s="357">
        <v>34000</v>
      </c>
      <c r="M6" s="358">
        <v>1247</v>
      </c>
      <c r="N6" s="360">
        <v>19324</v>
      </c>
    </row>
    <row r="7" spans="2:14" x14ac:dyDescent="0.45">
      <c r="B7" s="7">
        <v>4</v>
      </c>
      <c r="C7" s="356">
        <v>8829</v>
      </c>
      <c r="D7" s="357">
        <v>182</v>
      </c>
      <c r="E7" s="358">
        <v>6237</v>
      </c>
      <c r="F7" s="357">
        <v>2873</v>
      </c>
      <c r="G7" s="358">
        <v>4330</v>
      </c>
      <c r="H7" s="357">
        <v>26958</v>
      </c>
      <c r="I7" s="358">
        <v>5000</v>
      </c>
      <c r="J7" s="357">
        <v>460</v>
      </c>
      <c r="K7" s="358">
        <v>2363</v>
      </c>
      <c r="L7" s="357">
        <v>34000</v>
      </c>
      <c r="M7" s="358">
        <v>1108</v>
      </c>
      <c r="N7" s="360">
        <v>21345</v>
      </c>
    </row>
    <row r="8" spans="2:14" x14ac:dyDescent="0.45">
      <c r="B8" s="7">
        <v>5</v>
      </c>
      <c r="C8" s="356">
        <v>8829</v>
      </c>
      <c r="D8" s="357">
        <v>188</v>
      </c>
      <c r="E8" s="358">
        <v>6788</v>
      </c>
      <c r="F8" s="357">
        <v>2873</v>
      </c>
      <c r="G8" s="358">
        <v>4422</v>
      </c>
      <c r="H8" s="357">
        <v>25886</v>
      </c>
      <c r="I8" s="358">
        <v>5000</v>
      </c>
      <c r="J8" s="357">
        <v>384</v>
      </c>
      <c r="K8" s="358">
        <v>2636</v>
      </c>
      <c r="L8" s="357">
        <v>34000</v>
      </c>
      <c r="M8" s="358">
        <v>1181</v>
      </c>
      <c r="N8" s="360">
        <v>20672</v>
      </c>
    </row>
    <row r="9" spans="2:14" ht="13.8" thickBot="1" x14ac:dyDescent="0.5">
      <c r="B9" s="12">
        <v>6</v>
      </c>
      <c r="C9" s="350">
        <v>8829</v>
      </c>
      <c r="D9" s="351">
        <v>178</v>
      </c>
      <c r="E9" s="352">
        <v>6943</v>
      </c>
      <c r="F9" s="351">
        <v>2873</v>
      </c>
      <c r="G9" s="352">
        <v>4827</v>
      </c>
      <c r="H9" s="351">
        <v>28025</v>
      </c>
      <c r="I9" s="352">
        <v>5000</v>
      </c>
      <c r="J9" s="351">
        <v>338</v>
      </c>
      <c r="K9" s="352">
        <v>2737</v>
      </c>
      <c r="L9" s="351">
        <v>34000</v>
      </c>
      <c r="M9" s="352">
        <v>1543</v>
      </c>
      <c r="N9" s="353">
        <v>46996</v>
      </c>
    </row>
    <row r="10" spans="2:14" ht="13.8" thickBot="1" x14ac:dyDescent="0.5">
      <c r="B10" s="426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</row>
    <row r="11" spans="2:14" x14ac:dyDescent="0.45">
      <c r="B11" s="1074" t="s">
        <v>15</v>
      </c>
      <c r="C11" s="1076" t="s">
        <v>232</v>
      </c>
      <c r="D11" s="1077"/>
      <c r="E11" s="826"/>
      <c r="F11" s="1078" t="s">
        <v>233</v>
      </c>
      <c r="G11" s="1079"/>
      <c r="H11" s="1080"/>
      <c r="I11" s="1076" t="s">
        <v>234</v>
      </c>
      <c r="J11" s="1077"/>
      <c r="K11" s="1081"/>
      <c r="L11" s="178"/>
      <c r="M11" s="178"/>
      <c r="N11" s="178"/>
    </row>
    <row r="12" spans="2:14" x14ac:dyDescent="0.45">
      <c r="B12" s="1075"/>
      <c r="C12" s="52" t="s">
        <v>230</v>
      </c>
      <c r="D12" s="354" t="s">
        <v>51</v>
      </c>
      <c r="E12" s="354" t="s">
        <v>231</v>
      </c>
      <c r="F12" s="52" t="s">
        <v>230</v>
      </c>
      <c r="G12" s="354" t="s">
        <v>51</v>
      </c>
      <c r="H12" s="354" t="s">
        <v>231</v>
      </c>
      <c r="I12" s="52" t="s">
        <v>230</v>
      </c>
      <c r="J12" s="354" t="s">
        <v>51</v>
      </c>
      <c r="K12" s="355" t="s">
        <v>231</v>
      </c>
      <c r="L12" s="178"/>
      <c r="M12" s="178"/>
      <c r="N12" s="178"/>
    </row>
    <row r="13" spans="2:14" x14ac:dyDescent="0.45">
      <c r="B13" s="7" t="s">
        <v>396</v>
      </c>
      <c r="C13" s="356">
        <v>9997</v>
      </c>
      <c r="D13" s="357">
        <v>248</v>
      </c>
      <c r="E13" s="358">
        <v>8635</v>
      </c>
      <c r="F13" s="359" t="s">
        <v>68</v>
      </c>
      <c r="G13" s="359" t="s">
        <v>68</v>
      </c>
      <c r="H13" s="358">
        <v>24776</v>
      </c>
      <c r="I13" s="357">
        <v>4991</v>
      </c>
      <c r="J13" s="358">
        <v>4327</v>
      </c>
      <c r="K13" s="360">
        <v>29267</v>
      </c>
      <c r="L13" s="178"/>
      <c r="M13" s="178"/>
      <c r="N13" s="178"/>
    </row>
    <row r="14" spans="2:14" x14ac:dyDescent="0.45">
      <c r="B14" s="7">
        <v>4</v>
      </c>
      <c r="C14" s="356">
        <v>9997</v>
      </c>
      <c r="D14" s="357">
        <v>290</v>
      </c>
      <c r="E14" s="358">
        <v>9915</v>
      </c>
      <c r="F14" s="359" t="s">
        <v>68</v>
      </c>
      <c r="G14" s="359" t="s">
        <v>68</v>
      </c>
      <c r="H14" s="358">
        <v>26138</v>
      </c>
      <c r="I14" s="357">
        <v>4991</v>
      </c>
      <c r="J14" s="358">
        <v>4121</v>
      </c>
      <c r="K14" s="360">
        <v>27708</v>
      </c>
      <c r="L14" s="178"/>
      <c r="M14" s="178"/>
      <c r="N14" s="178"/>
    </row>
    <row r="15" spans="2:14" x14ac:dyDescent="0.45">
      <c r="B15" s="7">
        <v>5</v>
      </c>
      <c r="C15" s="356">
        <v>9997</v>
      </c>
      <c r="D15" s="357">
        <v>297</v>
      </c>
      <c r="E15" s="358">
        <v>11568</v>
      </c>
      <c r="F15" s="359" t="s">
        <v>68</v>
      </c>
      <c r="G15" s="359" t="s">
        <v>68</v>
      </c>
      <c r="H15" s="358">
        <v>28233</v>
      </c>
      <c r="I15" s="357">
        <v>4991</v>
      </c>
      <c r="J15" s="358">
        <v>4015</v>
      </c>
      <c r="K15" s="360">
        <v>26652</v>
      </c>
      <c r="L15" s="178"/>
      <c r="M15" s="178"/>
      <c r="N15" s="178"/>
    </row>
    <row r="16" spans="2:14" ht="13.8" thickBot="1" x14ac:dyDescent="0.5">
      <c r="B16" s="12">
        <v>6</v>
      </c>
      <c r="C16" s="350">
        <v>9997</v>
      </c>
      <c r="D16" s="351">
        <v>270</v>
      </c>
      <c r="E16" s="352">
        <v>12496</v>
      </c>
      <c r="F16" s="361" t="s">
        <v>68</v>
      </c>
      <c r="G16" s="362" t="s">
        <v>68</v>
      </c>
      <c r="H16" s="352">
        <v>15054</v>
      </c>
      <c r="I16" s="351">
        <v>4991</v>
      </c>
      <c r="J16" s="352">
        <v>4052</v>
      </c>
      <c r="K16" s="353">
        <v>26543</v>
      </c>
      <c r="L16" s="178"/>
      <c r="M16" s="178"/>
      <c r="N16" s="178"/>
    </row>
    <row r="17" spans="1:256" ht="13.8" thickBot="1" x14ac:dyDescent="0.5">
      <c r="B17" s="427"/>
      <c r="C17" s="363"/>
      <c r="D17" s="363"/>
      <c r="E17" s="363"/>
      <c r="F17" s="364"/>
      <c r="G17" s="364"/>
      <c r="H17" s="364"/>
      <c r="I17" s="363"/>
      <c r="J17" s="365"/>
      <c r="K17" s="363"/>
      <c r="L17" s="363"/>
      <c r="M17" s="363"/>
      <c r="N17" s="363"/>
    </row>
    <row r="18" spans="1:256" x14ac:dyDescent="0.45">
      <c r="B18" s="1070" t="s">
        <v>401</v>
      </c>
      <c r="C18" s="825" t="s">
        <v>235</v>
      </c>
      <c r="D18" s="825"/>
      <c r="E18" s="825"/>
      <c r="F18" s="825" t="s">
        <v>236</v>
      </c>
      <c r="G18" s="825"/>
      <c r="H18" s="827"/>
      <c r="I18" s="363"/>
      <c r="J18" s="365"/>
      <c r="K18" s="363"/>
      <c r="L18" s="363"/>
      <c r="M18" s="363"/>
      <c r="N18" s="363"/>
    </row>
    <row r="19" spans="1:256" x14ac:dyDescent="0.45">
      <c r="B19" s="1071"/>
      <c r="C19" s="52" t="s">
        <v>230</v>
      </c>
      <c r="D19" s="354" t="s">
        <v>51</v>
      </c>
      <c r="E19" s="354" t="s">
        <v>231</v>
      </c>
      <c r="F19" s="52" t="s">
        <v>230</v>
      </c>
      <c r="G19" s="354" t="s">
        <v>51</v>
      </c>
      <c r="H19" s="355" t="s">
        <v>231</v>
      </c>
      <c r="I19" s="363"/>
      <c r="J19" s="365"/>
      <c r="K19" s="363"/>
      <c r="L19" s="363"/>
      <c r="M19" s="363"/>
      <c r="N19" s="363"/>
    </row>
    <row r="20" spans="1:256" x14ac:dyDescent="0.45">
      <c r="B20" s="7" t="s">
        <v>396</v>
      </c>
      <c r="C20" s="356">
        <v>2162</v>
      </c>
      <c r="D20" s="357">
        <v>2934</v>
      </c>
      <c r="E20" s="358">
        <v>4021</v>
      </c>
      <c r="F20" s="359">
        <v>2162</v>
      </c>
      <c r="G20" s="365">
        <v>845</v>
      </c>
      <c r="H20" s="366">
        <v>2207</v>
      </c>
      <c r="I20" s="363"/>
      <c r="J20" s="365"/>
      <c r="K20" s="363"/>
      <c r="L20" s="363"/>
      <c r="M20" s="363"/>
      <c r="N20" s="363"/>
    </row>
    <row r="21" spans="1:256" x14ac:dyDescent="0.45">
      <c r="B21" s="7">
        <v>4</v>
      </c>
      <c r="C21" s="356">
        <v>2162</v>
      </c>
      <c r="D21" s="357">
        <v>2361</v>
      </c>
      <c r="E21" s="358">
        <v>3561</v>
      </c>
      <c r="F21" s="359">
        <v>2162</v>
      </c>
      <c r="G21" s="365">
        <v>2</v>
      </c>
      <c r="H21" s="366">
        <v>9</v>
      </c>
      <c r="I21" s="363"/>
      <c r="J21" s="365"/>
      <c r="K21" s="363"/>
      <c r="L21" s="363"/>
      <c r="M21" s="363"/>
      <c r="N21" s="363"/>
    </row>
    <row r="22" spans="1:256" x14ac:dyDescent="0.45">
      <c r="B22" s="7">
        <v>5</v>
      </c>
      <c r="C22" s="356">
        <v>2162</v>
      </c>
      <c r="D22" s="357">
        <v>2394</v>
      </c>
      <c r="E22" s="358">
        <v>3577</v>
      </c>
      <c r="F22" s="359">
        <v>2162</v>
      </c>
      <c r="G22" s="365">
        <v>30</v>
      </c>
      <c r="H22" s="366">
        <v>88</v>
      </c>
      <c r="I22" s="363"/>
      <c r="J22" s="365"/>
      <c r="K22" s="363"/>
      <c r="L22" s="363"/>
      <c r="M22" s="363"/>
      <c r="N22" s="363"/>
    </row>
    <row r="23" spans="1:256" ht="13.8" thickBot="1" x14ac:dyDescent="0.5">
      <c r="B23" s="12">
        <v>6</v>
      </c>
      <c r="C23" s="350">
        <v>2162</v>
      </c>
      <c r="D23" s="351">
        <v>2451</v>
      </c>
      <c r="E23" s="352">
        <v>3848</v>
      </c>
      <c r="F23" s="361">
        <v>2162</v>
      </c>
      <c r="G23" s="367">
        <v>500</v>
      </c>
      <c r="H23" s="368">
        <v>1029</v>
      </c>
      <c r="I23" s="363"/>
      <c r="J23" s="365"/>
      <c r="K23" s="363"/>
      <c r="L23" s="363"/>
      <c r="M23" s="363"/>
      <c r="N23" s="363"/>
    </row>
    <row r="24" spans="1:256" x14ac:dyDescent="0.45">
      <c r="A24" s="288"/>
      <c r="B24" s="1072" t="s">
        <v>237</v>
      </c>
      <c r="C24" s="1073"/>
      <c r="D24" s="1073"/>
      <c r="E24" s="1073"/>
      <c r="F24" s="1073"/>
      <c r="G24" s="1073"/>
      <c r="H24" s="1073"/>
      <c r="I24" s="1073"/>
      <c r="J24" s="1073"/>
      <c r="K24" s="1073"/>
      <c r="L24" s="1073"/>
      <c r="M24" s="1073"/>
      <c r="N24" s="1073"/>
      <c r="O24" s="288"/>
      <c r="P24" s="288"/>
      <c r="Q24" s="288"/>
      <c r="R24" s="288"/>
      <c r="S24" s="288"/>
      <c r="T24" s="288"/>
      <c r="U24" s="288"/>
      <c r="V24" s="288"/>
      <c r="W24" s="288"/>
      <c r="X24" s="288"/>
      <c r="Y24" s="288"/>
      <c r="Z24" s="288"/>
      <c r="AA24" s="288"/>
      <c r="AB24" s="288"/>
      <c r="AC24" s="288"/>
      <c r="AD24" s="288"/>
      <c r="AE24" s="288"/>
      <c r="AF24" s="288"/>
      <c r="AG24" s="288"/>
      <c r="AH24" s="288"/>
      <c r="AI24" s="288"/>
      <c r="AJ24" s="288"/>
      <c r="AK24" s="288"/>
      <c r="AL24" s="288"/>
      <c r="AM24" s="288"/>
      <c r="AN24" s="288"/>
      <c r="AO24" s="288"/>
      <c r="AP24" s="288"/>
      <c r="AQ24" s="288"/>
      <c r="AR24" s="288"/>
      <c r="AS24" s="288"/>
      <c r="AT24" s="288"/>
      <c r="AU24" s="288"/>
      <c r="AV24" s="288"/>
      <c r="AW24" s="288"/>
      <c r="AX24" s="288"/>
      <c r="AY24" s="288"/>
      <c r="AZ24" s="288"/>
      <c r="BA24" s="288"/>
      <c r="BB24" s="288"/>
      <c r="BC24" s="288"/>
      <c r="BD24" s="288"/>
      <c r="BE24" s="288"/>
      <c r="BF24" s="288"/>
      <c r="BG24" s="288"/>
      <c r="BH24" s="288"/>
      <c r="BI24" s="288"/>
      <c r="BJ24" s="288"/>
      <c r="BK24" s="288"/>
      <c r="BL24" s="288"/>
      <c r="BM24" s="288"/>
      <c r="BN24" s="288"/>
      <c r="BO24" s="288"/>
      <c r="BP24" s="288"/>
      <c r="BQ24" s="288"/>
      <c r="BR24" s="288"/>
      <c r="BS24" s="288"/>
      <c r="BT24" s="288"/>
      <c r="BU24" s="288"/>
      <c r="BV24" s="288"/>
      <c r="BW24" s="288"/>
      <c r="BX24" s="288"/>
      <c r="BY24" s="288"/>
      <c r="BZ24" s="288"/>
      <c r="CA24" s="288"/>
      <c r="CB24" s="288"/>
      <c r="CC24" s="288"/>
      <c r="CD24" s="288"/>
      <c r="CE24" s="288"/>
      <c r="CF24" s="288"/>
      <c r="CG24" s="288"/>
      <c r="CH24" s="288"/>
      <c r="CI24" s="288"/>
      <c r="CJ24" s="288"/>
      <c r="CK24" s="288"/>
      <c r="CL24" s="288"/>
      <c r="CM24" s="288"/>
      <c r="CN24" s="288"/>
      <c r="CO24" s="288"/>
      <c r="CP24" s="288"/>
      <c r="CQ24" s="288"/>
      <c r="CR24" s="288"/>
      <c r="CS24" s="288"/>
      <c r="CT24" s="288"/>
      <c r="CU24" s="288"/>
      <c r="CV24" s="288"/>
      <c r="CW24" s="288"/>
      <c r="CX24" s="288"/>
      <c r="CY24" s="288"/>
      <c r="CZ24" s="288"/>
      <c r="DA24" s="288"/>
      <c r="DB24" s="288"/>
      <c r="DC24" s="288"/>
      <c r="DD24" s="288"/>
      <c r="DE24" s="288"/>
      <c r="DF24" s="288"/>
      <c r="DG24" s="288"/>
      <c r="DH24" s="288"/>
      <c r="DI24" s="288"/>
      <c r="DJ24" s="288"/>
      <c r="DK24" s="288"/>
      <c r="DL24" s="288"/>
      <c r="DM24" s="288"/>
      <c r="DN24" s="288"/>
      <c r="DO24" s="288"/>
      <c r="DP24" s="288"/>
      <c r="DQ24" s="288"/>
      <c r="DR24" s="288"/>
      <c r="DS24" s="288"/>
      <c r="DT24" s="288"/>
      <c r="DU24" s="288"/>
      <c r="DV24" s="288"/>
      <c r="DW24" s="288"/>
      <c r="DX24" s="288"/>
      <c r="DY24" s="288"/>
      <c r="DZ24" s="288"/>
      <c r="EA24" s="288"/>
      <c r="EB24" s="288"/>
      <c r="EC24" s="288"/>
      <c r="ED24" s="288"/>
      <c r="EE24" s="288"/>
      <c r="EF24" s="288"/>
      <c r="EG24" s="288"/>
      <c r="EH24" s="288"/>
      <c r="EI24" s="288"/>
      <c r="EJ24" s="288"/>
      <c r="EK24" s="288"/>
      <c r="EL24" s="288"/>
      <c r="EM24" s="288"/>
      <c r="EN24" s="288"/>
      <c r="EO24" s="288"/>
      <c r="EP24" s="288"/>
      <c r="EQ24" s="288"/>
      <c r="ER24" s="288"/>
      <c r="ES24" s="288"/>
      <c r="ET24" s="288"/>
      <c r="EU24" s="288"/>
      <c r="EV24" s="288"/>
      <c r="EW24" s="288"/>
      <c r="EX24" s="288"/>
      <c r="EY24" s="288"/>
      <c r="EZ24" s="288"/>
      <c r="FA24" s="288"/>
      <c r="FB24" s="288"/>
      <c r="FC24" s="288"/>
      <c r="FD24" s="288"/>
      <c r="FE24" s="288"/>
      <c r="FF24" s="288"/>
      <c r="FG24" s="288"/>
      <c r="FH24" s="288"/>
      <c r="FI24" s="288"/>
      <c r="FJ24" s="288"/>
      <c r="FK24" s="288"/>
      <c r="FL24" s="288"/>
      <c r="FM24" s="288"/>
      <c r="FN24" s="288"/>
      <c r="FO24" s="288"/>
      <c r="FP24" s="288"/>
      <c r="FQ24" s="288"/>
      <c r="FR24" s="288"/>
      <c r="FS24" s="288"/>
      <c r="FT24" s="288"/>
      <c r="FU24" s="288"/>
      <c r="FV24" s="288"/>
      <c r="FW24" s="288"/>
      <c r="FX24" s="288"/>
      <c r="FY24" s="288"/>
      <c r="FZ24" s="288"/>
      <c r="GA24" s="288"/>
      <c r="GB24" s="288"/>
      <c r="GC24" s="288"/>
      <c r="GD24" s="288"/>
      <c r="GE24" s="288"/>
      <c r="GF24" s="288"/>
      <c r="GG24" s="288"/>
      <c r="GH24" s="288"/>
      <c r="GI24" s="288"/>
      <c r="GJ24" s="288"/>
      <c r="GK24" s="288"/>
      <c r="GL24" s="288"/>
      <c r="GM24" s="288"/>
      <c r="GN24" s="288"/>
      <c r="GO24" s="288"/>
      <c r="GP24" s="288"/>
      <c r="GQ24" s="288"/>
      <c r="GR24" s="288"/>
      <c r="GS24" s="288"/>
      <c r="GT24" s="288"/>
      <c r="GU24" s="288"/>
      <c r="GV24" s="288"/>
      <c r="GW24" s="288"/>
      <c r="GX24" s="288"/>
      <c r="GY24" s="288"/>
      <c r="GZ24" s="288"/>
      <c r="HA24" s="288"/>
      <c r="HB24" s="288"/>
      <c r="HC24" s="288"/>
      <c r="HD24" s="288"/>
      <c r="HE24" s="288"/>
      <c r="HF24" s="288"/>
      <c r="HG24" s="288"/>
      <c r="HH24" s="288"/>
      <c r="HI24" s="288"/>
      <c r="HJ24" s="288"/>
      <c r="HK24" s="288"/>
      <c r="HL24" s="288"/>
      <c r="HM24" s="288"/>
      <c r="HN24" s="288"/>
      <c r="HO24" s="288"/>
      <c r="HP24" s="288"/>
      <c r="HQ24" s="288"/>
      <c r="HR24" s="288"/>
      <c r="HS24" s="288"/>
      <c r="HT24" s="288"/>
      <c r="HU24" s="288"/>
      <c r="HV24" s="288"/>
      <c r="HW24" s="288"/>
      <c r="HX24" s="288"/>
      <c r="HY24" s="288"/>
      <c r="HZ24" s="288"/>
      <c r="IA24" s="288"/>
      <c r="IB24" s="288"/>
      <c r="IC24" s="288"/>
      <c r="ID24" s="288"/>
      <c r="IE24" s="288"/>
      <c r="IF24" s="288"/>
      <c r="IG24" s="288"/>
      <c r="IH24" s="288"/>
      <c r="II24" s="288"/>
      <c r="IJ24" s="288"/>
      <c r="IK24" s="288"/>
      <c r="IL24" s="288"/>
      <c r="IM24" s="288"/>
      <c r="IN24" s="288"/>
      <c r="IO24" s="288"/>
      <c r="IP24" s="288"/>
      <c r="IQ24" s="288"/>
      <c r="IR24" s="288"/>
      <c r="IS24" s="288"/>
      <c r="IT24" s="288"/>
      <c r="IU24" s="288"/>
      <c r="IV24" s="288"/>
    </row>
  </sheetData>
  <mergeCells count="14">
    <mergeCell ref="B24:N24"/>
    <mergeCell ref="B11:B12"/>
    <mergeCell ref="C11:E11"/>
    <mergeCell ref="F11:H11"/>
    <mergeCell ref="I11:K11"/>
    <mergeCell ref="B18:B19"/>
    <mergeCell ref="C18:E18"/>
    <mergeCell ref="F18:H18"/>
    <mergeCell ref="B2:N2"/>
    <mergeCell ref="B4:B5"/>
    <mergeCell ref="C4:E4"/>
    <mergeCell ref="F4:H4"/>
    <mergeCell ref="I4:K4"/>
    <mergeCell ref="L4:N4"/>
  </mergeCells>
  <phoneticPr fontId="8"/>
  <pageMargins left="0.7" right="0.7" top="0.75" bottom="0.75" header="0.3" footer="0.3"/>
  <pageSetup paperSize="9" scale="92" fitToHeight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IV80"/>
  <sheetViews>
    <sheetView topLeftCell="A2" zoomScale="81" zoomScaleNormal="81" workbookViewId="0">
      <selection activeCell="R51" sqref="R51"/>
    </sheetView>
  </sheetViews>
  <sheetFormatPr defaultColWidth="9" defaultRowHeight="13.2" x14ac:dyDescent="0.45"/>
  <cols>
    <col min="1" max="1" width="1.09765625" style="1" customWidth="1"/>
    <col min="2" max="2" width="11.69921875" style="1" customWidth="1"/>
    <col min="3" max="4" width="5.8984375" style="1" customWidth="1"/>
    <col min="5" max="14" width="9.8984375" style="1" customWidth="1"/>
    <col min="15" max="15" width="8.19921875" style="1" customWidth="1"/>
    <col min="16" max="16" width="7" style="1" customWidth="1"/>
    <col min="17" max="17" width="8.8984375" style="1" customWidth="1"/>
    <col min="18" max="18" width="9.59765625" style="1" customWidth="1"/>
    <col min="19" max="256" width="9" style="1"/>
    <col min="257" max="257" width="9" style="1" customWidth="1"/>
    <col min="258" max="258" width="11.69921875" style="1" customWidth="1"/>
    <col min="259" max="260" width="5.8984375" style="1" customWidth="1"/>
    <col min="261" max="270" width="9.8984375" style="1" customWidth="1"/>
    <col min="271" max="271" width="8.19921875" style="1" customWidth="1"/>
    <col min="272" max="272" width="7" style="1" customWidth="1"/>
    <col min="273" max="273" width="8.8984375" style="1" customWidth="1"/>
    <col min="274" max="274" width="9.59765625" style="1" customWidth="1"/>
    <col min="275" max="512" width="9" style="1"/>
    <col min="513" max="513" width="9" style="1" customWidth="1"/>
    <col min="514" max="514" width="11.69921875" style="1" customWidth="1"/>
    <col min="515" max="516" width="5.8984375" style="1" customWidth="1"/>
    <col min="517" max="526" width="9.8984375" style="1" customWidth="1"/>
    <col min="527" max="527" width="8.19921875" style="1" customWidth="1"/>
    <col min="528" max="528" width="7" style="1" customWidth="1"/>
    <col min="529" max="529" width="8.8984375" style="1" customWidth="1"/>
    <col min="530" max="530" width="9.59765625" style="1" customWidth="1"/>
    <col min="531" max="768" width="9" style="1"/>
    <col min="769" max="769" width="9" style="1" customWidth="1"/>
    <col min="770" max="770" width="11.69921875" style="1" customWidth="1"/>
    <col min="771" max="772" width="5.8984375" style="1" customWidth="1"/>
    <col min="773" max="782" width="9.8984375" style="1" customWidth="1"/>
    <col min="783" max="783" width="8.19921875" style="1" customWidth="1"/>
    <col min="784" max="784" width="7" style="1" customWidth="1"/>
    <col min="785" max="785" width="8.8984375" style="1" customWidth="1"/>
    <col min="786" max="786" width="9.59765625" style="1" customWidth="1"/>
    <col min="787" max="1024" width="9" style="1"/>
    <col min="1025" max="1025" width="9" style="1" customWidth="1"/>
    <col min="1026" max="1026" width="11.69921875" style="1" customWidth="1"/>
    <col min="1027" max="1028" width="5.8984375" style="1" customWidth="1"/>
    <col min="1029" max="1038" width="9.8984375" style="1" customWidth="1"/>
    <col min="1039" max="1039" width="8.19921875" style="1" customWidth="1"/>
    <col min="1040" max="1040" width="7" style="1" customWidth="1"/>
    <col min="1041" max="1041" width="8.8984375" style="1" customWidth="1"/>
    <col min="1042" max="1042" width="9.59765625" style="1" customWidth="1"/>
    <col min="1043" max="1280" width="9" style="1"/>
    <col min="1281" max="1281" width="9" style="1" customWidth="1"/>
    <col min="1282" max="1282" width="11.69921875" style="1" customWidth="1"/>
    <col min="1283" max="1284" width="5.8984375" style="1" customWidth="1"/>
    <col min="1285" max="1294" width="9.8984375" style="1" customWidth="1"/>
    <col min="1295" max="1295" width="8.19921875" style="1" customWidth="1"/>
    <col min="1296" max="1296" width="7" style="1" customWidth="1"/>
    <col min="1297" max="1297" width="8.8984375" style="1" customWidth="1"/>
    <col min="1298" max="1298" width="9.59765625" style="1" customWidth="1"/>
    <col min="1299" max="1536" width="9" style="1"/>
    <col min="1537" max="1537" width="9" style="1" customWidth="1"/>
    <col min="1538" max="1538" width="11.69921875" style="1" customWidth="1"/>
    <col min="1539" max="1540" width="5.8984375" style="1" customWidth="1"/>
    <col min="1541" max="1550" width="9.8984375" style="1" customWidth="1"/>
    <col min="1551" max="1551" width="8.19921875" style="1" customWidth="1"/>
    <col min="1552" max="1552" width="7" style="1" customWidth="1"/>
    <col min="1553" max="1553" width="8.8984375" style="1" customWidth="1"/>
    <col min="1554" max="1554" width="9.59765625" style="1" customWidth="1"/>
    <col min="1555" max="1792" width="9" style="1"/>
    <col min="1793" max="1793" width="9" style="1" customWidth="1"/>
    <col min="1794" max="1794" width="11.69921875" style="1" customWidth="1"/>
    <col min="1795" max="1796" width="5.8984375" style="1" customWidth="1"/>
    <col min="1797" max="1806" width="9.8984375" style="1" customWidth="1"/>
    <col min="1807" max="1807" width="8.19921875" style="1" customWidth="1"/>
    <col min="1808" max="1808" width="7" style="1" customWidth="1"/>
    <col min="1809" max="1809" width="8.8984375" style="1" customWidth="1"/>
    <col min="1810" max="1810" width="9.59765625" style="1" customWidth="1"/>
    <col min="1811" max="2048" width="9" style="1"/>
    <col min="2049" max="2049" width="9" style="1" customWidth="1"/>
    <col min="2050" max="2050" width="11.69921875" style="1" customWidth="1"/>
    <col min="2051" max="2052" width="5.8984375" style="1" customWidth="1"/>
    <col min="2053" max="2062" width="9.8984375" style="1" customWidth="1"/>
    <col min="2063" max="2063" width="8.19921875" style="1" customWidth="1"/>
    <col min="2064" max="2064" width="7" style="1" customWidth="1"/>
    <col min="2065" max="2065" width="8.8984375" style="1" customWidth="1"/>
    <col min="2066" max="2066" width="9.59765625" style="1" customWidth="1"/>
    <col min="2067" max="2304" width="9" style="1"/>
    <col min="2305" max="2305" width="9" style="1" customWidth="1"/>
    <col min="2306" max="2306" width="11.69921875" style="1" customWidth="1"/>
    <col min="2307" max="2308" width="5.8984375" style="1" customWidth="1"/>
    <col min="2309" max="2318" width="9.8984375" style="1" customWidth="1"/>
    <col min="2319" max="2319" width="8.19921875" style="1" customWidth="1"/>
    <col min="2320" max="2320" width="7" style="1" customWidth="1"/>
    <col min="2321" max="2321" width="8.8984375" style="1" customWidth="1"/>
    <col min="2322" max="2322" width="9.59765625" style="1" customWidth="1"/>
    <col min="2323" max="2560" width="9" style="1"/>
    <col min="2561" max="2561" width="9" style="1" customWidth="1"/>
    <col min="2562" max="2562" width="11.69921875" style="1" customWidth="1"/>
    <col min="2563" max="2564" width="5.8984375" style="1" customWidth="1"/>
    <col min="2565" max="2574" width="9.8984375" style="1" customWidth="1"/>
    <col min="2575" max="2575" width="8.19921875" style="1" customWidth="1"/>
    <col min="2576" max="2576" width="7" style="1" customWidth="1"/>
    <col min="2577" max="2577" width="8.8984375" style="1" customWidth="1"/>
    <col min="2578" max="2578" width="9.59765625" style="1" customWidth="1"/>
    <col min="2579" max="2816" width="9" style="1"/>
    <col min="2817" max="2817" width="9" style="1" customWidth="1"/>
    <col min="2818" max="2818" width="11.69921875" style="1" customWidth="1"/>
    <col min="2819" max="2820" width="5.8984375" style="1" customWidth="1"/>
    <col min="2821" max="2830" width="9.8984375" style="1" customWidth="1"/>
    <col min="2831" max="2831" width="8.19921875" style="1" customWidth="1"/>
    <col min="2832" max="2832" width="7" style="1" customWidth="1"/>
    <col min="2833" max="2833" width="8.8984375" style="1" customWidth="1"/>
    <col min="2834" max="2834" width="9.59765625" style="1" customWidth="1"/>
    <col min="2835" max="3072" width="9" style="1"/>
    <col min="3073" max="3073" width="9" style="1" customWidth="1"/>
    <col min="3074" max="3074" width="11.69921875" style="1" customWidth="1"/>
    <col min="3075" max="3076" width="5.8984375" style="1" customWidth="1"/>
    <col min="3077" max="3086" width="9.8984375" style="1" customWidth="1"/>
    <col min="3087" max="3087" width="8.19921875" style="1" customWidth="1"/>
    <col min="3088" max="3088" width="7" style="1" customWidth="1"/>
    <col min="3089" max="3089" width="8.8984375" style="1" customWidth="1"/>
    <col min="3090" max="3090" width="9.59765625" style="1" customWidth="1"/>
    <col min="3091" max="3328" width="9" style="1"/>
    <col min="3329" max="3329" width="9" style="1" customWidth="1"/>
    <col min="3330" max="3330" width="11.69921875" style="1" customWidth="1"/>
    <col min="3331" max="3332" width="5.8984375" style="1" customWidth="1"/>
    <col min="3333" max="3342" width="9.8984375" style="1" customWidth="1"/>
    <col min="3343" max="3343" width="8.19921875" style="1" customWidth="1"/>
    <col min="3344" max="3344" width="7" style="1" customWidth="1"/>
    <col min="3345" max="3345" width="8.8984375" style="1" customWidth="1"/>
    <col min="3346" max="3346" width="9.59765625" style="1" customWidth="1"/>
    <col min="3347" max="3584" width="9" style="1"/>
    <col min="3585" max="3585" width="9" style="1" customWidth="1"/>
    <col min="3586" max="3586" width="11.69921875" style="1" customWidth="1"/>
    <col min="3587" max="3588" width="5.8984375" style="1" customWidth="1"/>
    <col min="3589" max="3598" width="9.8984375" style="1" customWidth="1"/>
    <col min="3599" max="3599" width="8.19921875" style="1" customWidth="1"/>
    <col min="3600" max="3600" width="7" style="1" customWidth="1"/>
    <col min="3601" max="3601" width="8.8984375" style="1" customWidth="1"/>
    <col min="3602" max="3602" width="9.59765625" style="1" customWidth="1"/>
    <col min="3603" max="3840" width="9" style="1"/>
    <col min="3841" max="3841" width="9" style="1" customWidth="1"/>
    <col min="3842" max="3842" width="11.69921875" style="1" customWidth="1"/>
    <col min="3843" max="3844" width="5.8984375" style="1" customWidth="1"/>
    <col min="3845" max="3854" width="9.8984375" style="1" customWidth="1"/>
    <col min="3855" max="3855" width="8.19921875" style="1" customWidth="1"/>
    <col min="3856" max="3856" width="7" style="1" customWidth="1"/>
    <col min="3857" max="3857" width="8.8984375" style="1" customWidth="1"/>
    <col min="3858" max="3858" width="9.59765625" style="1" customWidth="1"/>
    <col min="3859" max="4096" width="9" style="1"/>
    <col min="4097" max="4097" width="9" style="1" customWidth="1"/>
    <col min="4098" max="4098" width="11.69921875" style="1" customWidth="1"/>
    <col min="4099" max="4100" width="5.8984375" style="1" customWidth="1"/>
    <col min="4101" max="4110" width="9.8984375" style="1" customWidth="1"/>
    <col min="4111" max="4111" width="8.19921875" style="1" customWidth="1"/>
    <col min="4112" max="4112" width="7" style="1" customWidth="1"/>
    <col min="4113" max="4113" width="8.8984375" style="1" customWidth="1"/>
    <col min="4114" max="4114" width="9.59765625" style="1" customWidth="1"/>
    <col min="4115" max="4352" width="9" style="1"/>
    <col min="4353" max="4353" width="9" style="1" customWidth="1"/>
    <col min="4354" max="4354" width="11.69921875" style="1" customWidth="1"/>
    <col min="4355" max="4356" width="5.8984375" style="1" customWidth="1"/>
    <col min="4357" max="4366" width="9.8984375" style="1" customWidth="1"/>
    <col min="4367" max="4367" width="8.19921875" style="1" customWidth="1"/>
    <col min="4368" max="4368" width="7" style="1" customWidth="1"/>
    <col min="4369" max="4369" width="8.8984375" style="1" customWidth="1"/>
    <col min="4370" max="4370" width="9.59765625" style="1" customWidth="1"/>
    <col min="4371" max="4608" width="9" style="1"/>
    <col min="4609" max="4609" width="9" style="1" customWidth="1"/>
    <col min="4610" max="4610" width="11.69921875" style="1" customWidth="1"/>
    <col min="4611" max="4612" width="5.8984375" style="1" customWidth="1"/>
    <col min="4613" max="4622" width="9.8984375" style="1" customWidth="1"/>
    <col min="4623" max="4623" width="8.19921875" style="1" customWidth="1"/>
    <col min="4624" max="4624" width="7" style="1" customWidth="1"/>
    <col min="4625" max="4625" width="8.8984375" style="1" customWidth="1"/>
    <col min="4626" max="4626" width="9.59765625" style="1" customWidth="1"/>
    <col min="4627" max="4864" width="9" style="1"/>
    <col min="4865" max="4865" width="9" style="1" customWidth="1"/>
    <col min="4866" max="4866" width="11.69921875" style="1" customWidth="1"/>
    <col min="4867" max="4868" width="5.8984375" style="1" customWidth="1"/>
    <col min="4869" max="4878" width="9.8984375" style="1" customWidth="1"/>
    <col min="4879" max="4879" width="8.19921875" style="1" customWidth="1"/>
    <col min="4880" max="4880" width="7" style="1" customWidth="1"/>
    <col min="4881" max="4881" width="8.8984375" style="1" customWidth="1"/>
    <col min="4882" max="4882" width="9.59765625" style="1" customWidth="1"/>
    <col min="4883" max="5120" width="9" style="1"/>
    <col min="5121" max="5121" width="9" style="1" customWidth="1"/>
    <col min="5122" max="5122" width="11.69921875" style="1" customWidth="1"/>
    <col min="5123" max="5124" width="5.8984375" style="1" customWidth="1"/>
    <col min="5125" max="5134" width="9.8984375" style="1" customWidth="1"/>
    <col min="5135" max="5135" width="8.19921875" style="1" customWidth="1"/>
    <col min="5136" max="5136" width="7" style="1" customWidth="1"/>
    <col min="5137" max="5137" width="8.8984375" style="1" customWidth="1"/>
    <col min="5138" max="5138" width="9.59765625" style="1" customWidth="1"/>
    <col min="5139" max="5376" width="9" style="1"/>
    <col min="5377" max="5377" width="9" style="1" customWidth="1"/>
    <col min="5378" max="5378" width="11.69921875" style="1" customWidth="1"/>
    <col min="5379" max="5380" width="5.8984375" style="1" customWidth="1"/>
    <col min="5381" max="5390" width="9.8984375" style="1" customWidth="1"/>
    <col min="5391" max="5391" width="8.19921875" style="1" customWidth="1"/>
    <col min="5392" max="5392" width="7" style="1" customWidth="1"/>
    <col min="5393" max="5393" width="8.8984375" style="1" customWidth="1"/>
    <col min="5394" max="5394" width="9.59765625" style="1" customWidth="1"/>
    <col min="5395" max="5632" width="9" style="1"/>
    <col min="5633" max="5633" width="9" style="1" customWidth="1"/>
    <col min="5634" max="5634" width="11.69921875" style="1" customWidth="1"/>
    <col min="5635" max="5636" width="5.8984375" style="1" customWidth="1"/>
    <col min="5637" max="5646" width="9.8984375" style="1" customWidth="1"/>
    <col min="5647" max="5647" width="8.19921875" style="1" customWidth="1"/>
    <col min="5648" max="5648" width="7" style="1" customWidth="1"/>
    <col min="5649" max="5649" width="8.8984375" style="1" customWidth="1"/>
    <col min="5650" max="5650" width="9.59765625" style="1" customWidth="1"/>
    <col min="5651" max="5888" width="9" style="1"/>
    <col min="5889" max="5889" width="9" style="1" customWidth="1"/>
    <col min="5890" max="5890" width="11.69921875" style="1" customWidth="1"/>
    <col min="5891" max="5892" width="5.8984375" style="1" customWidth="1"/>
    <col min="5893" max="5902" width="9.8984375" style="1" customWidth="1"/>
    <col min="5903" max="5903" width="8.19921875" style="1" customWidth="1"/>
    <col min="5904" max="5904" width="7" style="1" customWidth="1"/>
    <col min="5905" max="5905" width="8.8984375" style="1" customWidth="1"/>
    <col min="5906" max="5906" width="9.59765625" style="1" customWidth="1"/>
    <col min="5907" max="6144" width="9" style="1"/>
    <col min="6145" max="6145" width="9" style="1" customWidth="1"/>
    <col min="6146" max="6146" width="11.69921875" style="1" customWidth="1"/>
    <col min="6147" max="6148" width="5.8984375" style="1" customWidth="1"/>
    <col min="6149" max="6158" width="9.8984375" style="1" customWidth="1"/>
    <col min="6159" max="6159" width="8.19921875" style="1" customWidth="1"/>
    <col min="6160" max="6160" width="7" style="1" customWidth="1"/>
    <col min="6161" max="6161" width="8.8984375" style="1" customWidth="1"/>
    <col min="6162" max="6162" width="9.59765625" style="1" customWidth="1"/>
    <col min="6163" max="6400" width="9" style="1"/>
    <col min="6401" max="6401" width="9" style="1" customWidth="1"/>
    <col min="6402" max="6402" width="11.69921875" style="1" customWidth="1"/>
    <col min="6403" max="6404" width="5.8984375" style="1" customWidth="1"/>
    <col min="6405" max="6414" width="9.8984375" style="1" customWidth="1"/>
    <col min="6415" max="6415" width="8.19921875" style="1" customWidth="1"/>
    <col min="6416" max="6416" width="7" style="1" customWidth="1"/>
    <col min="6417" max="6417" width="8.8984375" style="1" customWidth="1"/>
    <col min="6418" max="6418" width="9.59765625" style="1" customWidth="1"/>
    <col min="6419" max="6656" width="9" style="1"/>
    <col min="6657" max="6657" width="9" style="1" customWidth="1"/>
    <col min="6658" max="6658" width="11.69921875" style="1" customWidth="1"/>
    <col min="6659" max="6660" width="5.8984375" style="1" customWidth="1"/>
    <col min="6661" max="6670" width="9.8984375" style="1" customWidth="1"/>
    <col min="6671" max="6671" width="8.19921875" style="1" customWidth="1"/>
    <col min="6672" max="6672" width="7" style="1" customWidth="1"/>
    <col min="6673" max="6673" width="8.8984375" style="1" customWidth="1"/>
    <col min="6674" max="6674" width="9.59765625" style="1" customWidth="1"/>
    <col min="6675" max="6912" width="9" style="1"/>
    <col min="6913" max="6913" width="9" style="1" customWidth="1"/>
    <col min="6914" max="6914" width="11.69921875" style="1" customWidth="1"/>
    <col min="6915" max="6916" width="5.8984375" style="1" customWidth="1"/>
    <col min="6917" max="6926" width="9.8984375" style="1" customWidth="1"/>
    <col min="6927" max="6927" width="8.19921875" style="1" customWidth="1"/>
    <col min="6928" max="6928" width="7" style="1" customWidth="1"/>
    <col min="6929" max="6929" width="8.8984375" style="1" customWidth="1"/>
    <col min="6930" max="6930" width="9.59765625" style="1" customWidth="1"/>
    <col min="6931" max="7168" width="9" style="1"/>
    <col min="7169" max="7169" width="9" style="1" customWidth="1"/>
    <col min="7170" max="7170" width="11.69921875" style="1" customWidth="1"/>
    <col min="7171" max="7172" width="5.8984375" style="1" customWidth="1"/>
    <col min="7173" max="7182" width="9.8984375" style="1" customWidth="1"/>
    <col min="7183" max="7183" width="8.19921875" style="1" customWidth="1"/>
    <col min="7184" max="7184" width="7" style="1" customWidth="1"/>
    <col min="7185" max="7185" width="8.8984375" style="1" customWidth="1"/>
    <col min="7186" max="7186" width="9.59765625" style="1" customWidth="1"/>
    <col min="7187" max="7424" width="9" style="1"/>
    <col min="7425" max="7425" width="9" style="1" customWidth="1"/>
    <col min="7426" max="7426" width="11.69921875" style="1" customWidth="1"/>
    <col min="7427" max="7428" width="5.8984375" style="1" customWidth="1"/>
    <col min="7429" max="7438" width="9.8984375" style="1" customWidth="1"/>
    <col min="7439" max="7439" width="8.19921875" style="1" customWidth="1"/>
    <col min="7440" max="7440" width="7" style="1" customWidth="1"/>
    <col min="7441" max="7441" width="8.8984375" style="1" customWidth="1"/>
    <col min="7442" max="7442" width="9.59765625" style="1" customWidth="1"/>
    <col min="7443" max="7680" width="9" style="1"/>
    <col min="7681" max="7681" width="9" style="1" customWidth="1"/>
    <col min="7682" max="7682" width="11.69921875" style="1" customWidth="1"/>
    <col min="7683" max="7684" width="5.8984375" style="1" customWidth="1"/>
    <col min="7685" max="7694" width="9.8984375" style="1" customWidth="1"/>
    <col min="7695" max="7695" width="8.19921875" style="1" customWidth="1"/>
    <col min="7696" max="7696" width="7" style="1" customWidth="1"/>
    <col min="7697" max="7697" width="8.8984375" style="1" customWidth="1"/>
    <col min="7698" max="7698" width="9.59765625" style="1" customWidth="1"/>
    <col min="7699" max="7936" width="9" style="1"/>
    <col min="7937" max="7937" width="9" style="1" customWidth="1"/>
    <col min="7938" max="7938" width="11.69921875" style="1" customWidth="1"/>
    <col min="7939" max="7940" width="5.8984375" style="1" customWidth="1"/>
    <col min="7941" max="7950" width="9.8984375" style="1" customWidth="1"/>
    <col min="7951" max="7951" width="8.19921875" style="1" customWidth="1"/>
    <col min="7952" max="7952" width="7" style="1" customWidth="1"/>
    <col min="7953" max="7953" width="8.8984375" style="1" customWidth="1"/>
    <col min="7954" max="7954" width="9.59765625" style="1" customWidth="1"/>
    <col min="7955" max="8192" width="9" style="1"/>
    <col min="8193" max="8193" width="9" style="1" customWidth="1"/>
    <col min="8194" max="8194" width="11.69921875" style="1" customWidth="1"/>
    <col min="8195" max="8196" width="5.8984375" style="1" customWidth="1"/>
    <col min="8197" max="8206" width="9.8984375" style="1" customWidth="1"/>
    <col min="8207" max="8207" width="8.19921875" style="1" customWidth="1"/>
    <col min="8208" max="8208" width="7" style="1" customWidth="1"/>
    <col min="8209" max="8209" width="8.8984375" style="1" customWidth="1"/>
    <col min="8210" max="8210" width="9.59765625" style="1" customWidth="1"/>
    <col min="8211" max="8448" width="9" style="1"/>
    <col min="8449" max="8449" width="9" style="1" customWidth="1"/>
    <col min="8450" max="8450" width="11.69921875" style="1" customWidth="1"/>
    <col min="8451" max="8452" width="5.8984375" style="1" customWidth="1"/>
    <col min="8453" max="8462" width="9.8984375" style="1" customWidth="1"/>
    <col min="8463" max="8463" width="8.19921875" style="1" customWidth="1"/>
    <col min="8464" max="8464" width="7" style="1" customWidth="1"/>
    <col min="8465" max="8465" width="8.8984375" style="1" customWidth="1"/>
    <col min="8466" max="8466" width="9.59765625" style="1" customWidth="1"/>
    <col min="8467" max="8704" width="9" style="1"/>
    <col min="8705" max="8705" width="9" style="1" customWidth="1"/>
    <col min="8706" max="8706" width="11.69921875" style="1" customWidth="1"/>
    <col min="8707" max="8708" width="5.8984375" style="1" customWidth="1"/>
    <col min="8709" max="8718" width="9.8984375" style="1" customWidth="1"/>
    <col min="8719" max="8719" width="8.19921875" style="1" customWidth="1"/>
    <col min="8720" max="8720" width="7" style="1" customWidth="1"/>
    <col min="8721" max="8721" width="8.8984375" style="1" customWidth="1"/>
    <col min="8722" max="8722" width="9.59765625" style="1" customWidth="1"/>
    <col min="8723" max="8960" width="9" style="1"/>
    <col min="8961" max="8961" width="9" style="1" customWidth="1"/>
    <col min="8962" max="8962" width="11.69921875" style="1" customWidth="1"/>
    <col min="8963" max="8964" width="5.8984375" style="1" customWidth="1"/>
    <col min="8965" max="8974" width="9.8984375" style="1" customWidth="1"/>
    <col min="8975" max="8975" width="8.19921875" style="1" customWidth="1"/>
    <col min="8976" max="8976" width="7" style="1" customWidth="1"/>
    <col min="8977" max="8977" width="8.8984375" style="1" customWidth="1"/>
    <col min="8978" max="8978" width="9.59765625" style="1" customWidth="1"/>
    <col min="8979" max="9216" width="9" style="1"/>
    <col min="9217" max="9217" width="9" style="1" customWidth="1"/>
    <col min="9218" max="9218" width="11.69921875" style="1" customWidth="1"/>
    <col min="9219" max="9220" width="5.8984375" style="1" customWidth="1"/>
    <col min="9221" max="9230" width="9.8984375" style="1" customWidth="1"/>
    <col min="9231" max="9231" width="8.19921875" style="1" customWidth="1"/>
    <col min="9232" max="9232" width="7" style="1" customWidth="1"/>
    <col min="9233" max="9233" width="8.8984375" style="1" customWidth="1"/>
    <col min="9234" max="9234" width="9.59765625" style="1" customWidth="1"/>
    <col min="9235" max="9472" width="9" style="1"/>
    <col min="9473" max="9473" width="9" style="1" customWidth="1"/>
    <col min="9474" max="9474" width="11.69921875" style="1" customWidth="1"/>
    <col min="9475" max="9476" width="5.8984375" style="1" customWidth="1"/>
    <col min="9477" max="9486" width="9.8984375" style="1" customWidth="1"/>
    <col min="9487" max="9487" width="8.19921875" style="1" customWidth="1"/>
    <col min="9488" max="9488" width="7" style="1" customWidth="1"/>
    <col min="9489" max="9489" width="8.8984375" style="1" customWidth="1"/>
    <col min="9490" max="9490" width="9.59765625" style="1" customWidth="1"/>
    <col min="9491" max="9728" width="9" style="1"/>
    <col min="9729" max="9729" width="9" style="1" customWidth="1"/>
    <col min="9730" max="9730" width="11.69921875" style="1" customWidth="1"/>
    <col min="9731" max="9732" width="5.8984375" style="1" customWidth="1"/>
    <col min="9733" max="9742" width="9.8984375" style="1" customWidth="1"/>
    <col min="9743" max="9743" width="8.19921875" style="1" customWidth="1"/>
    <col min="9744" max="9744" width="7" style="1" customWidth="1"/>
    <col min="9745" max="9745" width="8.8984375" style="1" customWidth="1"/>
    <col min="9746" max="9746" width="9.59765625" style="1" customWidth="1"/>
    <col min="9747" max="9984" width="9" style="1"/>
    <col min="9985" max="9985" width="9" style="1" customWidth="1"/>
    <col min="9986" max="9986" width="11.69921875" style="1" customWidth="1"/>
    <col min="9987" max="9988" width="5.8984375" style="1" customWidth="1"/>
    <col min="9989" max="9998" width="9.8984375" style="1" customWidth="1"/>
    <col min="9999" max="9999" width="8.19921875" style="1" customWidth="1"/>
    <col min="10000" max="10000" width="7" style="1" customWidth="1"/>
    <col min="10001" max="10001" width="8.8984375" style="1" customWidth="1"/>
    <col min="10002" max="10002" width="9.59765625" style="1" customWidth="1"/>
    <col min="10003" max="10240" width="9" style="1"/>
    <col min="10241" max="10241" width="9" style="1" customWidth="1"/>
    <col min="10242" max="10242" width="11.69921875" style="1" customWidth="1"/>
    <col min="10243" max="10244" width="5.8984375" style="1" customWidth="1"/>
    <col min="10245" max="10254" width="9.8984375" style="1" customWidth="1"/>
    <col min="10255" max="10255" width="8.19921875" style="1" customWidth="1"/>
    <col min="10256" max="10256" width="7" style="1" customWidth="1"/>
    <col min="10257" max="10257" width="8.8984375" style="1" customWidth="1"/>
    <col min="10258" max="10258" width="9.59765625" style="1" customWidth="1"/>
    <col min="10259" max="10496" width="9" style="1"/>
    <col min="10497" max="10497" width="9" style="1" customWidth="1"/>
    <col min="10498" max="10498" width="11.69921875" style="1" customWidth="1"/>
    <col min="10499" max="10500" width="5.8984375" style="1" customWidth="1"/>
    <col min="10501" max="10510" width="9.8984375" style="1" customWidth="1"/>
    <col min="10511" max="10511" width="8.19921875" style="1" customWidth="1"/>
    <col min="10512" max="10512" width="7" style="1" customWidth="1"/>
    <col min="10513" max="10513" width="8.8984375" style="1" customWidth="1"/>
    <col min="10514" max="10514" width="9.59765625" style="1" customWidth="1"/>
    <col min="10515" max="10752" width="9" style="1"/>
    <col min="10753" max="10753" width="9" style="1" customWidth="1"/>
    <col min="10754" max="10754" width="11.69921875" style="1" customWidth="1"/>
    <col min="10755" max="10756" width="5.8984375" style="1" customWidth="1"/>
    <col min="10757" max="10766" width="9.8984375" style="1" customWidth="1"/>
    <col min="10767" max="10767" width="8.19921875" style="1" customWidth="1"/>
    <col min="10768" max="10768" width="7" style="1" customWidth="1"/>
    <col min="10769" max="10769" width="8.8984375" style="1" customWidth="1"/>
    <col min="10770" max="10770" width="9.59765625" style="1" customWidth="1"/>
    <col min="10771" max="11008" width="9" style="1"/>
    <col min="11009" max="11009" width="9" style="1" customWidth="1"/>
    <col min="11010" max="11010" width="11.69921875" style="1" customWidth="1"/>
    <col min="11011" max="11012" width="5.8984375" style="1" customWidth="1"/>
    <col min="11013" max="11022" width="9.8984375" style="1" customWidth="1"/>
    <col min="11023" max="11023" width="8.19921875" style="1" customWidth="1"/>
    <col min="11024" max="11024" width="7" style="1" customWidth="1"/>
    <col min="11025" max="11025" width="8.8984375" style="1" customWidth="1"/>
    <col min="11026" max="11026" width="9.59765625" style="1" customWidth="1"/>
    <col min="11027" max="11264" width="9" style="1"/>
    <col min="11265" max="11265" width="9" style="1" customWidth="1"/>
    <col min="11266" max="11266" width="11.69921875" style="1" customWidth="1"/>
    <col min="11267" max="11268" width="5.8984375" style="1" customWidth="1"/>
    <col min="11269" max="11278" width="9.8984375" style="1" customWidth="1"/>
    <col min="11279" max="11279" width="8.19921875" style="1" customWidth="1"/>
    <col min="11280" max="11280" width="7" style="1" customWidth="1"/>
    <col min="11281" max="11281" width="8.8984375" style="1" customWidth="1"/>
    <col min="11282" max="11282" width="9.59765625" style="1" customWidth="1"/>
    <col min="11283" max="11520" width="9" style="1"/>
    <col min="11521" max="11521" width="9" style="1" customWidth="1"/>
    <col min="11522" max="11522" width="11.69921875" style="1" customWidth="1"/>
    <col min="11523" max="11524" width="5.8984375" style="1" customWidth="1"/>
    <col min="11525" max="11534" width="9.8984375" style="1" customWidth="1"/>
    <col min="11535" max="11535" width="8.19921875" style="1" customWidth="1"/>
    <col min="11536" max="11536" width="7" style="1" customWidth="1"/>
    <col min="11537" max="11537" width="8.8984375" style="1" customWidth="1"/>
    <col min="11538" max="11538" width="9.59765625" style="1" customWidth="1"/>
    <col min="11539" max="11776" width="9" style="1"/>
    <col min="11777" max="11777" width="9" style="1" customWidth="1"/>
    <col min="11778" max="11778" width="11.69921875" style="1" customWidth="1"/>
    <col min="11779" max="11780" width="5.8984375" style="1" customWidth="1"/>
    <col min="11781" max="11790" width="9.8984375" style="1" customWidth="1"/>
    <col min="11791" max="11791" width="8.19921875" style="1" customWidth="1"/>
    <col min="11792" max="11792" width="7" style="1" customWidth="1"/>
    <col min="11793" max="11793" width="8.8984375" style="1" customWidth="1"/>
    <col min="11794" max="11794" width="9.59765625" style="1" customWidth="1"/>
    <col min="11795" max="12032" width="9" style="1"/>
    <col min="12033" max="12033" width="9" style="1" customWidth="1"/>
    <col min="12034" max="12034" width="11.69921875" style="1" customWidth="1"/>
    <col min="12035" max="12036" width="5.8984375" style="1" customWidth="1"/>
    <col min="12037" max="12046" width="9.8984375" style="1" customWidth="1"/>
    <col min="12047" max="12047" width="8.19921875" style="1" customWidth="1"/>
    <col min="12048" max="12048" width="7" style="1" customWidth="1"/>
    <col min="12049" max="12049" width="8.8984375" style="1" customWidth="1"/>
    <col min="12050" max="12050" width="9.59765625" style="1" customWidth="1"/>
    <col min="12051" max="12288" width="9" style="1"/>
    <col min="12289" max="12289" width="9" style="1" customWidth="1"/>
    <col min="12290" max="12290" width="11.69921875" style="1" customWidth="1"/>
    <col min="12291" max="12292" width="5.8984375" style="1" customWidth="1"/>
    <col min="12293" max="12302" width="9.8984375" style="1" customWidth="1"/>
    <col min="12303" max="12303" width="8.19921875" style="1" customWidth="1"/>
    <col min="12304" max="12304" width="7" style="1" customWidth="1"/>
    <col min="12305" max="12305" width="8.8984375" style="1" customWidth="1"/>
    <col min="12306" max="12306" width="9.59765625" style="1" customWidth="1"/>
    <col min="12307" max="12544" width="9" style="1"/>
    <col min="12545" max="12545" width="9" style="1" customWidth="1"/>
    <col min="12546" max="12546" width="11.69921875" style="1" customWidth="1"/>
    <col min="12547" max="12548" width="5.8984375" style="1" customWidth="1"/>
    <col min="12549" max="12558" width="9.8984375" style="1" customWidth="1"/>
    <col min="12559" max="12559" width="8.19921875" style="1" customWidth="1"/>
    <col min="12560" max="12560" width="7" style="1" customWidth="1"/>
    <col min="12561" max="12561" width="8.8984375" style="1" customWidth="1"/>
    <col min="12562" max="12562" width="9.59765625" style="1" customWidth="1"/>
    <col min="12563" max="12800" width="9" style="1"/>
    <col min="12801" max="12801" width="9" style="1" customWidth="1"/>
    <col min="12802" max="12802" width="11.69921875" style="1" customWidth="1"/>
    <col min="12803" max="12804" width="5.8984375" style="1" customWidth="1"/>
    <col min="12805" max="12814" width="9.8984375" style="1" customWidth="1"/>
    <col min="12815" max="12815" width="8.19921875" style="1" customWidth="1"/>
    <col min="12816" max="12816" width="7" style="1" customWidth="1"/>
    <col min="12817" max="12817" width="8.8984375" style="1" customWidth="1"/>
    <col min="12818" max="12818" width="9.59765625" style="1" customWidth="1"/>
    <col min="12819" max="13056" width="9" style="1"/>
    <col min="13057" max="13057" width="9" style="1" customWidth="1"/>
    <col min="13058" max="13058" width="11.69921875" style="1" customWidth="1"/>
    <col min="13059" max="13060" width="5.8984375" style="1" customWidth="1"/>
    <col min="13061" max="13070" width="9.8984375" style="1" customWidth="1"/>
    <col min="13071" max="13071" width="8.19921875" style="1" customWidth="1"/>
    <col min="13072" max="13072" width="7" style="1" customWidth="1"/>
    <col min="13073" max="13073" width="8.8984375" style="1" customWidth="1"/>
    <col min="13074" max="13074" width="9.59765625" style="1" customWidth="1"/>
    <col min="13075" max="13312" width="9" style="1"/>
    <col min="13313" max="13313" width="9" style="1" customWidth="1"/>
    <col min="13314" max="13314" width="11.69921875" style="1" customWidth="1"/>
    <col min="13315" max="13316" width="5.8984375" style="1" customWidth="1"/>
    <col min="13317" max="13326" width="9.8984375" style="1" customWidth="1"/>
    <col min="13327" max="13327" width="8.19921875" style="1" customWidth="1"/>
    <col min="13328" max="13328" width="7" style="1" customWidth="1"/>
    <col min="13329" max="13329" width="8.8984375" style="1" customWidth="1"/>
    <col min="13330" max="13330" width="9.59765625" style="1" customWidth="1"/>
    <col min="13331" max="13568" width="9" style="1"/>
    <col min="13569" max="13569" width="9" style="1" customWidth="1"/>
    <col min="13570" max="13570" width="11.69921875" style="1" customWidth="1"/>
    <col min="13571" max="13572" width="5.8984375" style="1" customWidth="1"/>
    <col min="13573" max="13582" width="9.8984375" style="1" customWidth="1"/>
    <col min="13583" max="13583" width="8.19921875" style="1" customWidth="1"/>
    <col min="13584" max="13584" width="7" style="1" customWidth="1"/>
    <col min="13585" max="13585" width="8.8984375" style="1" customWidth="1"/>
    <col min="13586" max="13586" width="9.59765625" style="1" customWidth="1"/>
    <col min="13587" max="13824" width="9" style="1"/>
    <col min="13825" max="13825" width="9" style="1" customWidth="1"/>
    <col min="13826" max="13826" width="11.69921875" style="1" customWidth="1"/>
    <col min="13827" max="13828" width="5.8984375" style="1" customWidth="1"/>
    <col min="13829" max="13838" width="9.8984375" style="1" customWidth="1"/>
    <col min="13839" max="13839" width="8.19921875" style="1" customWidth="1"/>
    <col min="13840" max="13840" width="7" style="1" customWidth="1"/>
    <col min="13841" max="13841" width="8.8984375" style="1" customWidth="1"/>
    <col min="13842" max="13842" width="9.59765625" style="1" customWidth="1"/>
    <col min="13843" max="14080" width="9" style="1"/>
    <col min="14081" max="14081" width="9" style="1" customWidth="1"/>
    <col min="14082" max="14082" width="11.69921875" style="1" customWidth="1"/>
    <col min="14083" max="14084" width="5.8984375" style="1" customWidth="1"/>
    <col min="14085" max="14094" width="9.8984375" style="1" customWidth="1"/>
    <col min="14095" max="14095" width="8.19921875" style="1" customWidth="1"/>
    <col min="14096" max="14096" width="7" style="1" customWidth="1"/>
    <col min="14097" max="14097" width="8.8984375" style="1" customWidth="1"/>
    <col min="14098" max="14098" width="9.59765625" style="1" customWidth="1"/>
    <col min="14099" max="14336" width="9" style="1"/>
    <col min="14337" max="14337" width="9" style="1" customWidth="1"/>
    <col min="14338" max="14338" width="11.69921875" style="1" customWidth="1"/>
    <col min="14339" max="14340" width="5.8984375" style="1" customWidth="1"/>
    <col min="14341" max="14350" width="9.8984375" style="1" customWidth="1"/>
    <col min="14351" max="14351" width="8.19921875" style="1" customWidth="1"/>
    <col min="14352" max="14352" width="7" style="1" customWidth="1"/>
    <col min="14353" max="14353" width="8.8984375" style="1" customWidth="1"/>
    <col min="14354" max="14354" width="9.59765625" style="1" customWidth="1"/>
    <col min="14355" max="14592" width="9" style="1"/>
    <col min="14593" max="14593" width="9" style="1" customWidth="1"/>
    <col min="14594" max="14594" width="11.69921875" style="1" customWidth="1"/>
    <col min="14595" max="14596" width="5.8984375" style="1" customWidth="1"/>
    <col min="14597" max="14606" width="9.8984375" style="1" customWidth="1"/>
    <col min="14607" max="14607" width="8.19921875" style="1" customWidth="1"/>
    <col min="14608" max="14608" width="7" style="1" customWidth="1"/>
    <col min="14609" max="14609" width="8.8984375" style="1" customWidth="1"/>
    <col min="14610" max="14610" width="9.59765625" style="1" customWidth="1"/>
    <col min="14611" max="14848" width="9" style="1"/>
    <col min="14849" max="14849" width="9" style="1" customWidth="1"/>
    <col min="14850" max="14850" width="11.69921875" style="1" customWidth="1"/>
    <col min="14851" max="14852" width="5.8984375" style="1" customWidth="1"/>
    <col min="14853" max="14862" width="9.8984375" style="1" customWidth="1"/>
    <col min="14863" max="14863" width="8.19921875" style="1" customWidth="1"/>
    <col min="14864" max="14864" width="7" style="1" customWidth="1"/>
    <col min="14865" max="14865" width="8.8984375" style="1" customWidth="1"/>
    <col min="14866" max="14866" width="9.59765625" style="1" customWidth="1"/>
    <col min="14867" max="15104" width="9" style="1"/>
    <col min="15105" max="15105" width="9" style="1" customWidth="1"/>
    <col min="15106" max="15106" width="11.69921875" style="1" customWidth="1"/>
    <col min="15107" max="15108" width="5.8984375" style="1" customWidth="1"/>
    <col min="15109" max="15118" width="9.8984375" style="1" customWidth="1"/>
    <col min="15119" max="15119" width="8.19921875" style="1" customWidth="1"/>
    <col min="15120" max="15120" width="7" style="1" customWidth="1"/>
    <col min="15121" max="15121" width="8.8984375" style="1" customWidth="1"/>
    <col min="15122" max="15122" width="9.59765625" style="1" customWidth="1"/>
    <col min="15123" max="15360" width="9" style="1"/>
    <col min="15361" max="15361" width="9" style="1" customWidth="1"/>
    <col min="15362" max="15362" width="11.69921875" style="1" customWidth="1"/>
    <col min="15363" max="15364" width="5.8984375" style="1" customWidth="1"/>
    <col min="15365" max="15374" width="9.8984375" style="1" customWidth="1"/>
    <col min="15375" max="15375" width="8.19921875" style="1" customWidth="1"/>
    <col min="15376" max="15376" width="7" style="1" customWidth="1"/>
    <col min="15377" max="15377" width="8.8984375" style="1" customWidth="1"/>
    <col min="15378" max="15378" width="9.59765625" style="1" customWidth="1"/>
    <col min="15379" max="15616" width="9" style="1"/>
    <col min="15617" max="15617" width="9" style="1" customWidth="1"/>
    <col min="15618" max="15618" width="11.69921875" style="1" customWidth="1"/>
    <col min="15619" max="15620" width="5.8984375" style="1" customWidth="1"/>
    <col min="15621" max="15630" width="9.8984375" style="1" customWidth="1"/>
    <col min="15631" max="15631" width="8.19921875" style="1" customWidth="1"/>
    <col min="15632" max="15632" width="7" style="1" customWidth="1"/>
    <col min="15633" max="15633" width="8.8984375" style="1" customWidth="1"/>
    <col min="15634" max="15634" width="9.59765625" style="1" customWidth="1"/>
    <col min="15635" max="15872" width="9" style="1"/>
    <col min="15873" max="15873" width="9" style="1" customWidth="1"/>
    <col min="15874" max="15874" width="11.69921875" style="1" customWidth="1"/>
    <col min="15875" max="15876" width="5.8984375" style="1" customWidth="1"/>
    <col min="15877" max="15886" width="9.8984375" style="1" customWidth="1"/>
    <col min="15887" max="15887" width="8.19921875" style="1" customWidth="1"/>
    <col min="15888" max="15888" width="7" style="1" customWidth="1"/>
    <col min="15889" max="15889" width="8.8984375" style="1" customWidth="1"/>
    <col min="15890" max="15890" width="9.59765625" style="1" customWidth="1"/>
    <col min="15891" max="16128" width="9" style="1"/>
    <col min="16129" max="16129" width="9" style="1" customWidth="1"/>
    <col min="16130" max="16130" width="11.69921875" style="1" customWidth="1"/>
    <col min="16131" max="16132" width="5.8984375" style="1" customWidth="1"/>
    <col min="16133" max="16142" width="9.8984375" style="1" customWidth="1"/>
    <col min="16143" max="16143" width="8.19921875" style="1" customWidth="1"/>
    <col min="16144" max="16144" width="7" style="1" customWidth="1"/>
    <col min="16145" max="16145" width="8.8984375" style="1" customWidth="1"/>
    <col min="16146" max="16146" width="9.59765625" style="1" customWidth="1"/>
    <col min="16147" max="16384" width="9" style="1"/>
  </cols>
  <sheetData>
    <row r="1" spans="2:18" ht="25.5" customHeight="1" x14ac:dyDescent="0.45">
      <c r="B1" s="289" t="s">
        <v>414</v>
      </c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</row>
    <row r="2" spans="2:18" x14ac:dyDescent="0.45"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</row>
    <row r="3" spans="2:18" ht="22.5" customHeight="1" x14ac:dyDescent="0.45">
      <c r="B3" s="452" t="s">
        <v>238</v>
      </c>
      <c r="C3" s="452"/>
      <c r="D3" s="452"/>
      <c r="E3" s="452"/>
      <c r="F3" s="178"/>
      <c r="G3" s="178"/>
      <c r="H3" s="178"/>
      <c r="I3" s="453"/>
      <c r="J3" s="453"/>
      <c r="K3" s="178"/>
      <c r="L3" s="178"/>
      <c r="M3" s="178"/>
      <c r="N3" s="178"/>
    </row>
    <row r="4" spans="2:18" ht="18.75" customHeight="1" thickBot="1" x14ac:dyDescent="0.2">
      <c r="B4" s="178"/>
      <c r="C4" s="178"/>
      <c r="D4" s="178"/>
      <c r="E4" s="178"/>
      <c r="F4" s="178"/>
      <c r="G4" s="178"/>
      <c r="H4" s="178"/>
      <c r="I4" s="453"/>
      <c r="J4" s="453"/>
      <c r="K4" s="1105" t="s">
        <v>239</v>
      </c>
      <c r="L4" s="1105"/>
      <c r="M4" s="1105"/>
      <c r="N4" s="1105"/>
    </row>
    <row r="5" spans="2:18" ht="37.5" customHeight="1" x14ac:dyDescent="0.45">
      <c r="B5" s="1031"/>
      <c r="C5" s="1101"/>
      <c r="D5" s="1101"/>
      <c r="E5" s="825" t="s">
        <v>240</v>
      </c>
      <c r="F5" s="825"/>
      <c r="G5" s="825" t="s">
        <v>241</v>
      </c>
      <c r="H5" s="825"/>
      <c r="I5" s="1094" t="s">
        <v>242</v>
      </c>
      <c r="J5" s="1094"/>
      <c r="K5" s="825" t="s">
        <v>243</v>
      </c>
      <c r="L5" s="1076"/>
      <c r="M5" s="825" t="s">
        <v>244</v>
      </c>
      <c r="N5" s="827"/>
    </row>
    <row r="6" spans="2:18" ht="14.25" customHeight="1" x14ac:dyDescent="0.45">
      <c r="B6" s="1095" t="s">
        <v>396</v>
      </c>
      <c r="C6" s="1097" t="s">
        <v>245</v>
      </c>
      <c r="D6" s="448" t="s">
        <v>65</v>
      </c>
      <c r="E6" s="372">
        <v>96</v>
      </c>
      <c r="F6" s="422">
        <v>1</v>
      </c>
      <c r="G6" s="372">
        <v>532</v>
      </c>
      <c r="H6" s="373">
        <v>3</v>
      </c>
      <c r="I6" s="374">
        <v>113</v>
      </c>
      <c r="J6" s="422">
        <v>0</v>
      </c>
      <c r="K6" s="454">
        <v>3</v>
      </c>
      <c r="L6" s="373">
        <v>0</v>
      </c>
      <c r="M6" s="454">
        <v>106</v>
      </c>
      <c r="N6" s="375">
        <v>0</v>
      </c>
    </row>
    <row r="7" spans="2:18" ht="14.25" customHeight="1" x14ac:dyDescent="0.45">
      <c r="B7" s="1096"/>
      <c r="C7" s="1098"/>
      <c r="D7" s="448" t="s">
        <v>66</v>
      </c>
      <c r="E7" s="356">
        <v>1645</v>
      </c>
      <c r="F7" s="423">
        <v>173</v>
      </c>
      <c r="G7" s="356">
        <v>10137</v>
      </c>
      <c r="H7" s="376">
        <v>328</v>
      </c>
      <c r="I7" s="358">
        <v>2805</v>
      </c>
      <c r="J7" s="423">
        <v>318</v>
      </c>
      <c r="K7" s="455">
        <v>34</v>
      </c>
      <c r="L7" s="376">
        <v>0</v>
      </c>
      <c r="M7" s="455">
        <v>2075</v>
      </c>
      <c r="N7" s="377">
        <v>15</v>
      </c>
    </row>
    <row r="8" spans="2:18" ht="14.25" customHeight="1" x14ac:dyDescent="0.45">
      <c r="B8" s="1096"/>
      <c r="C8" s="1097" t="s">
        <v>246</v>
      </c>
      <c r="D8" s="448" t="s">
        <v>65</v>
      </c>
      <c r="E8" s="356">
        <v>99</v>
      </c>
      <c r="F8" s="423">
        <v>6</v>
      </c>
      <c r="G8" s="356">
        <v>252</v>
      </c>
      <c r="H8" s="376">
        <v>6</v>
      </c>
      <c r="I8" s="358">
        <v>270</v>
      </c>
      <c r="J8" s="423">
        <v>9</v>
      </c>
      <c r="K8" s="456">
        <v>1</v>
      </c>
      <c r="L8" s="376">
        <v>0</v>
      </c>
      <c r="M8" s="456">
        <v>181</v>
      </c>
      <c r="N8" s="377">
        <v>1</v>
      </c>
    </row>
    <row r="9" spans="2:18" ht="14.25" customHeight="1" x14ac:dyDescent="0.45">
      <c r="B9" s="1096"/>
      <c r="C9" s="1098"/>
      <c r="D9" s="448" t="s">
        <v>66</v>
      </c>
      <c r="E9" s="425">
        <v>2543</v>
      </c>
      <c r="F9" s="380">
        <v>332</v>
      </c>
      <c r="G9" s="425">
        <v>5419</v>
      </c>
      <c r="H9" s="380">
        <v>1178</v>
      </c>
      <c r="I9" s="378">
        <v>5773</v>
      </c>
      <c r="J9" s="424">
        <v>1329</v>
      </c>
      <c r="K9" s="457">
        <v>6</v>
      </c>
      <c r="L9" s="380">
        <v>0</v>
      </c>
      <c r="M9" s="457">
        <v>2660</v>
      </c>
      <c r="N9" s="382">
        <v>89</v>
      </c>
    </row>
    <row r="10" spans="2:18" ht="14.25" customHeight="1" x14ac:dyDescent="0.45">
      <c r="B10" s="1095">
        <v>4</v>
      </c>
      <c r="C10" s="1097" t="s">
        <v>245</v>
      </c>
      <c r="D10" s="448" t="s">
        <v>65</v>
      </c>
      <c r="E10" s="356">
        <v>40</v>
      </c>
      <c r="F10" s="423">
        <v>6</v>
      </c>
      <c r="G10" s="356">
        <v>595</v>
      </c>
      <c r="H10" s="376">
        <v>9</v>
      </c>
      <c r="I10" s="365">
        <v>114</v>
      </c>
      <c r="J10" s="423">
        <v>0</v>
      </c>
      <c r="K10" s="455">
        <v>3</v>
      </c>
      <c r="L10" s="376">
        <v>1</v>
      </c>
      <c r="M10" s="455">
        <v>125</v>
      </c>
      <c r="N10" s="377">
        <v>0</v>
      </c>
    </row>
    <row r="11" spans="2:18" ht="14.25" customHeight="1" x14ac:dyDescent="0.45">
      <c r="B11" s="1096"/>
      <c r="C11" s="1098"/>
      <c r="D11" s="448" t="s">
        <v>66</v>
      </c>
      <c r="E11" s="356">
        <v>1743</v>
      </c>
      <c r="F11" s="423">
        <v>1027</v>
      </c>
      <c r="G11" s="356">
        <v>12722</v>
      </c>
      <c r="H11" s="376">
        <v>1663</v>
      </c>
      <c r="I11" s="365">
        <v>2239</v>
      </c>
      <c r="J11" s="423">
        <v>450</v>
      </c>
      <c r="K11" s="455">
        <v>83</v>
      </c>
      <c r="L11" s="376">
        <v>55</v>
      </c>
      <c r="M11" s="455">
        <v>2136</v>
      </c>
      <c r="N11" s="377">
        <v>324</v>
      </c>
    </row>
    <row r="12" spans="2:18" ht="14.25" customHeight="1" x14ac:dyDescent="0.45">
      <c r="B12" s="1096"/>
      <c r="C12" s="1097" t="s">
        <v>246</v>
      </c>
      <c r="D12" s="448" t="s">
        <v>65</v>
      </c>
      <c r="E12" s="356">
        <v>90</v>
      </c>
      <c r="F12" s="423">
        <v>7</v>
      </c>
      <c r="G12" s="356">
        <v>246</v>
      </c>
      <c r="H12" s="376">
        <v>11</v>
      </c>
      <c r="I12" s="365">
        <v>75</v>
      </c>
      <c r="J12" s="423">
        <v>11</v>
      </c>
      <c r="K12" s="455">
        <v>0</v>
      </c>
      <c r="L12" s="376">
        <v>0</v>
      </c>
      <c r="M12" s="455">
        <v>86</v>
      </c>
      <c r="N12" s="377">
        <v>3</v>
      </c>
    </row>
    <row r="13" spans="2:18" ht="14.25" customHeight="1" x14ac:dyDescent="0.45">
      <c r="B13" s="1096"/>
      <c r="C13" s="1098"/>
      <c r="D13" s="448" t="s">
        <v>66</v>
      </c>
      <c r="E13" s="425">
        <v>2024</v>
      </c>
      <c r="F13" s="424">
        <v>800</v>
      </c>
      <c r="G13" s="425">
        <v>7820</v>
      </c>
      <c r="H13" s="380">
        <v>3191</v>
      </c>
      <c r="I13" s="378">
        <v>2459</v>
      </c>
      <c r="J13" s="424">
        <v>1366</v>
      </c>
      <c r="K13" s="457">
        <v>40</v>
      </c>
      <c r="L13" s="380">
        <v>40</v>
      </c>
      <c r="M13" s="457">
        <v>2492</v>
      </c>
      <c r="N13" s="382">
        <v>631</v>
      </c>
    </row>
    <row r="14" spans="2:18" ht="14.25" customHeight="1" x14ac:dyDescent="0.45">
      <c r="B14" s="1095">
        <v>5</v>
      </c>
      <c r="C14" s="1103" t="s">
        <v>382</v>
      </c>
      <c r="D14" s="448" t="s">
        <v>65</v>
      </c>
      <c r="E14" s="552">
        <v>36</v>
      </c>
      <c r="F14" s="547">
        <v>10</v>
      </c>
      <c r="G14" s="552">
        <v>571</v>
      </c>
      <c r="H14" s="547">
        <v>10</v>
      </c>
      <c r="I14" s="553">
        <v>192</v>
      </c>
      <c r="J14" s="554">
        <v>4</v>
      </c>
      <c r="K14" s="555">
        <v>116</v>
      </c>
      <c r="L14" s="547">
        <v>1</v>
      </c>
      <c r="M14" s="555">
        <v>107</v>
      </c>
      <c r="N14" s="556">
        <v>0</v>
      </c>
    </row>
    <row r="15" spans="2:18" ht="14.25" customHeight="1" x14ac:dyDescent="0.45">
      <c r="B15" s="1096"/>
      <c r="C15" s="1104"/>
      <c r="D15" s="448" t="s">
        <v>66</v>
      </c>
      <c r="E15" s="546">
        <v>1126</v>
      </c>
      <c r="F15" s="548">
        <v>796</v>
      </c>
      <c r="G15" s="546">
        <v>9840</v>
      </c>
      <c r="H15" s="548">
        <v>1691</v>
      </c>
      <c r="I15" s="557">
        <v>3345</v>
      </c>
      <c r="J15" s="558">
        <v>1000</v>
      </c>
      <c r="K15" s="549">
        <v>1761</v>
      </c>
      <c r="L15" s="548">
        <v>105</v>
      </c>
      <c r="M15" s="549">
        <v>1750</v>
      </c>
      <c r="N15" s="550">
        <v>151</v>
      </c>
    </row>
    <row r="16" spans="2:18" ht="14.25" customHeight="1" x14ac:dyDescent="0.45">
      <c r="B16" s="1096"/>
      <c r="C16" s="1097" t="s">
        <v>246</v>
      </c>
      <c r="D16" s="448" t="s">
        <v>65</v>
      </c>
      <c r="E16" s="546">
        <v>108</v>
      </c>
      <c r="F16" s="548">
        <v>5</v>
      </c>
      <c r="G16" s="546">
        <v>238</v>
      </c>
      <c r="H16" s="548">
        <v>11</v>
      </c>
      <c r="I16" s="557">
        <v>66</v>
      </c>
      <c r="J16" s="558">
        <v>10</v>
      </c>
      <c r="K16" s="551">
        <v>38</v>
      </c>
      <c r="L16" s="548">
        <v>2</v>
      </c>
      <c r="M16" s="551">
        <v>78</v>
      </c>
      <c r="N16" s="550">
        <v>8</v>
      </c>
    </row>
    <row r="17" spans="1:256" ht="14.25" customHeight="1" x14ac:dyDescent="0.45">
      <c r="B17" s="1096"/>
      <c r="C17" s="1098"/>
      <c r="D17" s="448" t="s">
        <v>66</v>
      </c>
      <c r="E17" s="559">
        <v>1790</v>
      </c>
      <c r="F17" s="560">
        <v>1025</v>
      </c>
      <c r="G17" s="559">
        <v>3585</v>
      </c>
      <c r="H17" s="560">
        <v>2053</v>
      </c>
      <c r="I17" s="561">
        <v>1124</v>
      </c>
      <c r="J17" s="562">
        <v>1446</v>
      </c>
      <c r="K17" s="563">
        <v>577</v>
      </c>
      <c r="L17" s="560">
        <v>123</v>
      </c>
      <c r="M17" s="563">
        <v>1691</v>
      </c>
      <c r="N17" s="564">
        <v>1144</v>
      </c>
    </row>
    <row r="18" spans="1:256" ht="14.25" customHeight="1" x14ac:dyDescent="0.45">
      <c r="B18" s="1084">
        <v>6</v>
      </c>
      <c r="C18" s="1102" t="s">
        <v>382</v>
      </c>
      <c r="D18" s="369" t="s">
        <v>65</v>
      </c>
      <c r="E18" s="458">
        <v>24</v>
      </c>
      <c r="F18" s="459">
        <v>6</v>
      </c>
      <c r="G18" s="458">
        <v>284</v>
      </c>
      <c r="H18" s="459">
        <v>6</v>
      </c>
      <c r="I18" s="460">
        <v>127</v>
      </c>
      <c r="J18" s="461">
        <v>2</v>
      </c>
      <c r="K18" s="462">
        <v>83</v>
      </c>
      <c r="L18" s="459">
        <v>2</v>
      </c>
      <c r="M18" s="462">
        <v>38</v>
      </c>
      <c r="N18" s="463">
        <v>0</v>
      </c>
    </row>
    <row r="19" spans="1:256" ht="14.25" customHeight="1" x14ac:dyDescent="0.45">
      <c r="B19" s="1085"/>
      <c r="C19" s="1087"/>
      <c r="D19" s="449" t="s">
        <v>66</v>
      </c>
      <c r="E19" s="458">
        <v>956</v>
      </c>
      <c r="F19" s="459">
        <v>658</v>
      </c>
      <c r="G19" s="458">
        <v>5559</v>
      </c>
      <c r="H19" s="459">
        <v>1092</v>
      </c>
      <c r="I19" s="460">
        <v>2491</v>
      </c>
      <c r="J19" s="461">
        <v>617</v>
      </c>
      <c r="K19" s="462">
        <v>1049</v>
      </c>
      <c r="L19" s="459">
        <v>115</v>
      </c>
      <c r="M19" s="462">
        <v>759</v>
      </c>
      <c r="N19" s="463">
        <v>0</v>
      </c>
    </row>
    <row r="20" spans="1:256" ht="14.25" customHeight="1" x14ac:dyDescent="0.45">
      <c r="B20" s="1085"/>
      <c r="C20" s="1089" t="s">
        <v>246</v>
      </c>
      <c r="D20" s="449" t="s">
        <v>65</v>
      </c>
      <c r="E20" s="458">
        <v>42</v>
      </c>
      <c r="F20" s="459">
        <v>3</v>
      </c>
      <c r="G20" s="458">
        <v>92</v>
      </c>
      <c r="H20" s="459">
        <v>6</v>
      </c>
      <c r="I20" s="460">
        <v>26</v>
      </c>
      <c r="J20" s="461">
        <v>10</v>
      </c>
      <c r="K20" s="464">
        <v>1</v>
      </c>
      <c r="L20" s="459">
        <v>0</v>
      </c>
      <c r="M20" s="464">
        <v>52</v>
      </c>
      <c r="N20" s="463">
        <v>0</v>
      </c>
    </row>
    <row r="21" spans="1:256" ht="14.25" customHeight="1" thickBot="1" x14ac:dyDescent="0.5">
      <c r="B21" s="1086"/>
      <c r="C21" s="1090"/>
      <c r="D21" s="450" t="s">
        <v>66</v>
      </c>
      <c r="E21" s="465">
        <v>1107</v>
      </c>
      <c r="F21" s="466">
        <v>475</v>
      </c>
      <c r="G21" s="465">
        <v>2850</v>
      </c>
      <c r="H21" s="466">
        <v>1360</v>
      </c>
      <c r="I21" s="467">
        <v>1846</v>
      </c>
      <c r="J21" s="468">
        <v>1585</v>
      </c>
      <c r="K21" s="469">
        <v>84</v>
      </c>
      <c r="L21" s="466">
        <v>54</v>
      </c>
      <c r="M21" s="469">
        <v>1471</v>
      </c>
      <c r="N21" s="470">
        <v>0</v>
      </c>
    </row>
    <row r="22" spans="1:256" ht="17.25" customHeight="1" thickBot="1" x14ac:dyDescent="0.5">
      <c r="B22" s="1100"/>
      <c r="C22" s="1100"/>
      <c r="D22" s="1100"/>
      <c r="E22" s="384"/>
      <c r="F22" s="451"/>
      <c r="G22" s="384"/>
      <c r="H22" s="384"/>
      <c r="I22" s="384"/>
      <c r="J22" s="384"/>
      <c r="K22" s="384"/>
      <c r="L22" s="384"/>
      <c r="M22" s="384"/>
      <c r="N22" s="384"/>
    </row>
    <row r="23" spans="1:256" ht="47.25" customHeight="1" x14ac:dyDescent="0.45">
      <c r="B23" s="1031"/>
      <c r="C23" s="1101"/>
      <c r="D23" s="1101"/>
      <c r="E23" s="1078" t="s">
        <v>247</v>
      </c>
      <c r="F23" s="1080"/>
      <c r="G23" s="1076" t="s">
        <v>248</v>
      </c>
      <c r="H23" s="826"/>
      <c r="I23" s="1076" t="s">
        <v>249</v>
      </c>
      <c r="J23" s="1077"/>
      <c r="K23" s="1094" t="s">
        <v>250</v>
      </c>
      <c r="L23" s="1094"/>
      <c r="M23" s="1094" t="s">
        <v>251</v>
      </c>
      <c r="N23" s="1099"/>
    </row>
    <row r="24" spans="1:256" ht="15.75" customHeight="1" x14ac:dyDescent="0.45">
      <c r="B24" s="1095" t="s">
        <v>396</v>
      </c>
      <c r="C24" s="1097" t="s">
        <v>245</v>
      </c>
      <c r="D24" s="448" t="s">
        <v>65</v>
      </c>
      <c r="E24" s="374">
        <v>171</v>
      </c>
      <c r="F24" s="422">
        <v>4</v>
      </c>
      <c r="G24" s="372">
        <v>119</v>
      </c>
      <c r="H24" s="373">
        <v>0</v>
      </c>
      <c r="I24" s="374">
        <v>386</v>
      </c>
      <c r="J24" s="422">
        <v>4</v>
      </c>
      <c r="K24" s="383">
        <v>2</v>
      </c>
      <c r="L24" s="373">
        <v>0</v>
      </c>
      <c r="M24" s="371">
        <v>87</v>
      </c>
      <c r="N24" s="375">
        <v>1</v>
      </c>
    </row>
    <row r="25" spans="1:256" ht="15.75" customHeight="1" x14ac:dyDescent="0.45">
      <c r="B25" s="1096"/>
      <c r="C25" s="1098"/>
      <c r="D25" s="448" t="s">
        <v>66</v>
      </c>
      <c r="E25" s="358">
        <v>3395</v>
      </c>
      <c r="F25" s="423">
        <v>348</v>
      </c>
      <c r="G25" s="356">
        <v>1912</v>
      </c>
      <c r="H25" s="376">
        <v>10</v>
      </c>
      <c r="I25" s="358">
        <v>8233</v>
      </c>
      <c r="J25" s="423">
        <v>602</v>
      </c>
      <c r="K25" s="370">
        <v>28</v>
      </c>
      <c r="L25" s="376">
        <v>0</v>
      </c>
      <c r="M25" s="365">
        <v>1652</v>
      </c>
      <c r="N25" s="377">
        <v>370</v>
      </c>
    </row>
    <row r="26" spans="1:256" s="49" customFormat="1" ht="15.75" customHeight="1" x14ac:dyDescent="0.45">
      <c r="A26" s="1"/>
      <c r="B26" s="1096"/>
      <c r="C26" s="1097" t="s">
        <v>246</v>
      </c>
      <c r="D26" s="448" t="s">
        <v>65</v>
      </c>
      <c r="E26" s="358">
        <v>72</v>
      </c>
      <c r="F26" s="423">
        <v>3</v>
      </c>
      <c r="G26" s="356">
        <v>106</v>
      </c>
      <c r="H26" s="376">
        <v>1</v>
      </c>
      <c r="I26" s="358">
        <v>82</v>
      </c>
      <c r="J26" s="423">
        <v>7</v>
      </c>
      <c r="K26" s="370">
        <v>6</v>
      </c>
      <c r="L26" s="376">
        <v>0</v>
      </c>
      <c r="M26" s="365">
        <v>16</v>
      </c>
      <c r="N26" s="377">
        <v>3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s="49" customFormat="1" ht="15.75" customHeight="1" x14ac:dyDescent="0.45">
      <c r="A27" s="1"/>
      <c r="B27" s="1096"/>
      <c r="C27" s="1098"/>
      <c r="D27" s="448" t="s">
        <v>66</v>
      </c>
      <c r="E27" s="381">
        <v>1405</v>
      </c>
      <c r="F27" s="424">
        <v>373</v>
      </c>
      <c r="G27" s="425">
        <v>1662</v>
      </c>
      <c r="H27" s="380">
        <v>9</v>
      </c>
      <c r="I27" s="378">
        <v>2451</v>
      </c>
      <c r="J27" s="424">
        <v>702</v>
      </c>
      <c r="K27" s="379">
        <v>73</v>
      </c>
      <c r="L27" s="380">
        <v>0</v>
      </c>
      <c r="M27" s="378">
        <v>529</v>
      </c>
      <c r="N27" s="382">
        <v>234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ht="15.75" customHeight="1" x14ac:dyDescent="0.45">
      <c r="B28" s="1095">
        <v>4</v>
      </c>
      <c r="C28" s="1097" t="s">
        <v>245</v>
      </c>
      <c r="D28" s="448" t="s">
        <v>65</v>
      </c>
      <c r="E28" s="374">
        <v>202</v>
      </c>
      <c r="F28" s="422">
        <v>4</v>
      </c>
      <c r="G28" s="372">
        <v>109</v>
      </c>
      <c r="H28" s="373">
        <v>1</v>
      </c>
      <c r="I28" s="374">
        <v>375</v>
      </c>
      <c r="J28" s="422">
        <v>8</v>
      </c>
      <c r="K28" s="383">
        <v>1</v>
      </c>
      <c r="L28" s="373">
        <v>0</v>
      </c>
      <c r="M28" s="371">
        <v>103</v>
      </c>
      <c r="N28" s="375">
        <v>1</v>
      </c>
    </row>
    <row r="29" spans="1:256" ht="15.75" customHeight="1" x14ac:dyDescent="0.45">
      <c r="B29" s="1096"/>
      <c r="C29" s="1098"/>
      <c r="D29" s="448" t="s">
        <v>66</v>
      </c>
      <c r="E29" s="358">
        <v>4264</v>
      </c>
      <c r="F29" s="423">
        <v>501</v>
      </c>
      <c r="G29" s="356">
        <v>1867</v>
      </c>
      <c r="H29" s="376">
        <v>367</v>
      </c>
      <c r="I29" s="358">
        <v>8704</v>
      </c>
      <c r="J29" s="423">
        <v>971</v>
      </c>
      <c r="K29" s="370">
        <v>19</v>
      </c>
      <c r="L29" s="376">
        <v>0</v>
      </c>
      <c r="M29" s="365">
        <v>2134</v>
      </c>
      <c r="N29" s="377">
        <v>418</v>
      </c>
    </row>
    <row r="30" spans="1:256" s="49" customFormat="1" ht="15.75" customHeight="1" x14ac:dyDescent="0.45">
      <c r="A30" s="1"/>
      <c r="B30" s="1096"/>
      <c r="C30" s="1097" t="s">
        <v>246</v>
      </c>
      <c r="D30" s="448" t="s">
        <v>65</v>
      </c>
      <c r="E30" s="358">
        <v>65</v>
      </c>
      <c r="F30" s="423">
        <v>2</v>
      </c>
      <c r="G30" s="356">
        <v>65</v>
      </c>
      <c r="H30" s="376">
        <v>6</v>
      </c>
      <c r="I30" s="358">
        <v>188</v>
      </c>
      <c r="J30" s="423">
        <v>3</v>
      </c>
      <c r="K30" s="370">
        <v>14</v>
      </c>
      <c r="L30" s="376">
        <v>0</v>
      </c>
      <c r="M30" s="365">
        <v>27</v>
      </c>
      <c r="N30" s="377">
        <v>4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s="49" customFormat="1" ht="15.75" customHeight="1" x14ac:dyDescent="0.45">
      <c r="A31" s="1"/>
      <c r="B31" s="1096"/>
      <c r="C31" s="1098"/>
      <c r="D31" s="448" t="s">
        <v>66</v>
      </c>
      <c r="E31" s="381">
        <v>2142</v>
      </c>
      <c r="F31" s="424">
        <v>509</v>
      </c>
      <c r="G31" s="425">
        <v>1477</v>
      </c>
      <c r="H31" s="380">
        <v>726</v>
      </c>
      <c r="I31" s="378">
        <v>3375</v>
      </c>
      <c r="J31" s="424">
        <v>460</v>
      </c>
      <c r="K31" s="379">
        <v>188</v>
      </c>
      <c r="L31" s="380">
        <v>0</v>
      </c>
      <c r="M31" s="378">
        <v>1125</v>
      </c>
      <c r="N31" s="382">
        <v>588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ht="15.75" customHeight="1" x14ac:dyDescent="0.45">
      <c r="B32" s="1095">
        <v>5</v>
      </c>
      <c r="C32" s="1097" t="s">
        <v>245</v>
      </c>
      <c r="D32" s="448" t="s">
        <v>65</v>
      </c>
      <c r="E32" s="553">
        <v>186</v>
      </c>
      <c r="F32" s="554">
        <v>3</v>
      </c>
      <c r="G32" s="552">
        <v>119</v>
      </c>
      <c r="H32" s="547">
        <v>1</v>
      </c>
      <c r="I32" s="553">
        <v>347</v>
      </c>
      <c r="J32" s="554">
        <v>7</v>
      </c>
      <c r="K32" s="566">
        <v>3</v>
      </c>
      <c r="L32" s="547">
        <v>0</v>
      </c>
      <c r="M32" s="567">
        <v>90</v>
      </c>
      <c r="N32" s="556">
        <v>6</v>
      </c>
    </row>
    <row r="33" spans="1:256" ht="15.75" customHeight="1" x14ac:dyDescent="0.45">
      <c r="B33" s="1096"/>
      <c r="C33" s="1098"/>
      <c r="D33" s="448" t="s">
        <v>66</v>
      </c>
      <c r="E33" s="557">
        <v>3754</v>
      </c>
      <c r="F33" s="558">
        <v>498</v>
      </c>
      <c r="G33" s="546">
        <v>2244</v>
      </c>
      <c r="H33" s="548">
        <v>367</v>
      </c>
      <c r="I33" s="557">
        <v>7541</v>
      </c>
      <c r="J33" s="558">
        <v>741</v>
      </c>
      <c r="K33" s="565">
        <v>62</v>
      </c>
      <c r="L33" s="548">
        <v>0</v>
      </c>
      <c r="M33" s="568">
        <v>1625</v>
      </c>
      <c r="N33" s="550">
        <v>739</v>
      </c>
    </row>
    <row r="34" spans="1:256" s="49" customFormat="1" ht="15.75" customHeight="1" x14ac:dyDescent="0.45">
      <c r="A34" s="1"/>
      <c r="B34" s="1096"/>
      <c r="C34" s="1097" t="s">
        <v>246</v>
      </c>
      <c r="D34" s="448" t="s">
        <v>65</v>
      </c>
      <c r="E34" s="557">
        <v>61</v>
      </c>
      <c r="F34" s="558">
        <v>4</v>
      </c>
      <c r="G34" s="546">
        <v>70</v>
      </c>
      <c r="H34" s="548">
        <v>6</v>
      </c>
      <c r="I34" s="557">
        <v>133</v>
      </c>
      <c r="J34" s="558">
        <v>2</v>
      </c>
      <c r="K34" s="565">
        <v>14</v>
      </c>
      <c r="L34" s="548">
        <v>0</v>
      </c>
      <c r="M34" s="568">
        <v>24</v>
      </c>
      <c r="N34" s="550">
        <v>5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 s="49" customFormat="1" ht="15.75" customHeight="1" x14ac:dyDescent="0.45">
      <c r="A35" s="1"/>
      <c r="B35" s="1096"/>
      <c r="C35" s="1098"/>
      <c r="D35" s="448" t="s">
        <v>66</v>
      </c>
      <c r="E35" s="569">
        <v>1612</v>
      </c>
      <c r="F35" s="562">
        <v>723</v>
      </c>
      <c r="G35" s="559">
        <v>960</v>
      </c>
      <c r="H35" s="560">
        <v>592</v>
      </c>
      <c r="I35" s="561">
        <v>2368</v>
      </c>
      <c r="J35" s="562">
        <v>315</v>
      </c>
      <c r="K35" s="570">
        <v>140</v>
      </c>
      <c r="L35" s="560">
        <v>0</v>
      </c>
      <c r="M35" s="561">
        <v>879</v>
      </c>
      <c r="N35" s="564">
        <v>449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spans="1:256" ht="15.75" customHeight="1" x14ac:dyDescent="0.45">
      <c r="B36" s="1084">
        <v>6</v>
      </c>
      <c r="C36" s="1087" t="s">
        <v>245</v>
      </c>
      <c r="D36" s="369" t="s">
        <v>65</v>
      </c>
      <c r="E36" s="460">
        <v>91</v>
      </c>
      <c r="F36" s="461">
        <v>2</v>
      </c>
      <c r="G36" s="458">
        <v>58</v>
      </c>
      <c r="H36" s="459">
        <v>1</v>
      </c>
      <c r="I36" s="460">
        <v>180</v>
      </c>
      <c r="J36" s="461">
        <v>4</v>
      </c>
      <c r="K36" s="471">
        <v>2</v>
      </c>
      <c r="L36" s="459">
        <v>0</v>
      </c>
      <c r="M36" s="472">
        <v>49</v>
      </c>
      <c r="N36" s="463">
        <v>5</v>
      </c>
    </row>
    <row r="37" spans="1:256" ht="15.75" customHeight="1" x14ac:dyDescent="0.45">
      <c r="B37" s="1085"/>
      <c r="C37" s="1088"/>
      <c r="D37" s="449" t="s">
        <v>66</v>
      </c>
      <c r="E37" s="460">
        <v>1688</v>
      </c>
      <c r="F37" s="461">
        <v>211</v>
      </c>
      <c r="G37" s="458">
        <v>1279</v>
      </c>
      <c r="H37" s="459">
        <v>180</v>
      </c>
      <c r="I37" s="460">
        <v>4216</v>
      </c>
      <c r="J37" s="461">
        <v>458</v>
      </c>
      <c r="K37" s="471">
        <v>25</v>
      </c>
      <c r="L37" s="459">
        <v>0</v>
      </c>
      <c r="M37" s="472">
        <v>1403</v>
      </c>
      <c r="N37" s="463">
        <v>709</v>
      </c>
    </row>
    <row r="38" spans="1:256" s="49" customFormat="1" ht="15.75" customHeight="1" x14ac:dyDescent="0.45">
      <c r="A38" s="1"/>
      <c r="B38" s="1085"/>
      <c r="C38" s="1089" t="s">
        <v>246</v>
      </c>
      <c r="D38" s="449" t="s">
        <v>65</v>
      </c>
      <c r="E38" s="460">
        <v>29</v>
      </c>
      <c r="F38" s="461">
        <v>3</v>
      </c>
      <c r="G38" s="458">
        <v>36</v>
      </c>
      <c r="H38" s="459">
        <v>4</v>
      </c>
      <c r="I38" s="460">
        <v>27</v>
      </c>
      <c r="J38" s="461">
        <v>4</v>
      </c>
      <c r="K38" s="471">
        <v>0</v>
      </c>
      <c r="L38" s="459">
        <v>0</v>
      </c>
      <c r="M38" s="472">
        <v>9</v>
      </c>
      <c r="N38" s="463">
        <v>1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spans="1:256" s="49" customFormat="1" ht="15.75" customHeight="1" thickBot="1" x14ac:dyDescent="0.5">
      <c r="A39" s="1"/>
      <c r="B39" s="1086"/>
      <c r="C39" s="1090"/>
      <c r="D39" s="450" t="s">
        <v>66</v>
      </c>
      <c r="E39" s="473">
        <v>634</v>
      </c>
      <c r="F39" s="468">
        <v>196</v>
      </c>
      <c r="G39" s="465">
        <v>1091</v>
      </c>
      <c r="H39" s="466">
        <v>762</v>
      </c>
      <c r="I39" s="467">
        <v>715</v>
      </c>
      <c r="J39" s="468">
        <v>292</v>
      </c>
      <c r="K39" s="474">
        <v>0</v>
      </c>
      <c r="L39" s="466">
        <v>0</v>
      </c>
      <c r="M39" s="467">
        <v>615</v>
      </c>
      <c r="N39" s="470">
        <v>281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spans="1:256" s="49" customFormat="1" ht="13.5" customHeight="1" thickBot="1" x14ac:dyDescent="0.5">
      <c r="A40" s="1"/>
      <c r="B40" s="1100"/>
      <c r="C40" s="1100"/>
      <c r="D40" s="1100"/>
      <c r="E40" s="447"/>
      <c r="F40" s="447"/>
      <c r="G40" s="447"/>
      <c r="H40" s="447"/>
      <c r="I40" s="447"/>
      <c r="J40" s="447"/>
      <c r="K40" s="447"/>
      <c r="L40" s="447"/>
      <c r="M40" s="447"/>
      <c r="N40" s="447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spans="1:256" s="49" customFormat="1" ht="45.75" customHeight="1" x14ac:dyDescent="0.45">
      <c r="A41" s="1"/>
      <c r="B41" s="1031"/>
      <c r="C41" s="1101"/>
      <c r="D41" s="1101"/>
      <c r="E41" s="1080" t="s">
        <v>252</v>
      </c>
      <c r="F41" s="1094"/>
      <c r="G41" s="1076" t="s">
        <v>207</v>
      </c>
      <c r="H41" s="826"/>
      <c r="I41" s="1076" t="s">
        <v>253</v>
      </c>
      <c r="J41" s="1081"/>
      <c r="K41" s="178"/>
      <c r="L41" s="178"/>
      <c r="M41" s="178"/>
      <c r="N41" s="178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spans="1:256" ht="15" customHeight="1" x14ac:dyDescent="0.45">
      <c r="B42" s="1095" t="s">
        <v>396</v>
      </c>
      <c r="C42" s="1097" t="s">
        <v>245</v>
      </c>
      <c r="D42" s="448" t="s">
        <v>65</v>
      </c>
      <c r="E42" s="383">
        <v>123</v>
      </c>
      <c r="F42" s="422">
        <v>0</v>
      </c>
      <c r="G42" s="372">
        <v>106</v>
      </c>
      <c r="H42" s="373">
        <v>5</v>
      </c>
      <c r="I42" s="374">
        <v>1896</v>
      </c>
      <c r="J42" s="375">
        <v>35</v>
      </c>
      <c r="K42" s="178"/>
      <c r="L42" s="178"/>
      <c r="M42" s="178"/>
      <c r="N42" s="178"/>
    </row>
    <row r="43" spans="1:256" ht="15" customHeight="1" x14ac:dyDescent="0.45">
      <c r="B43" s="1096"/>
      <c r="C43" s="1098"/>
      <c r="D43" s="448" t="s">
        <v>66</v>
      </c>
      <c r="E43" s="365">
        <v>1637</v>
      </c>
      <c r="F43" s="423">
        <v>0</v>
      </c>
      <c r="G43" s="356">
        <v>5668</v>
      </c>
      <c r="H43" s="376">
        <v>1747</v>
      </c>
      <c r="I43" s="358">
        <v>43216</v>
      </c>
      <c r="J43" s="377">
        <v>7523</v>
      </c>
      <c r="K43" s="178"/>
      <c r="L43" s="178"/>
      <c r="M43" s="178"/>
      <c r="N43" s="178"/>
    </row>
    <row r="44" spans="1:256" ht="15" customHeight="1" x14ac:dyDescent="0.45">
      <c r="B44" s="1096"/>
      <c r="C44" s="1097" t="s">
        <v>246</v>
      </c>
      <c r="D44" s="448" t="s">
        <v>65</v>
      </c>
      <c r="E44" s="365">
        <v>126</v>
      </c>
      <c r="F44" s="423">
        <v>0</v>
      </c>
      <c r="G44" s="356">
        <v>463</v>
      </c>
      <c r="H44" s="376">
        <v>4</v>
      </c>
      <c r="I44" s="358">
        <v>1445</v>
      </c>
      <c r="J44" s="377">
        <v>51</v>
      </c>
      <c r="K44" s="178"/>
      <c r="L44" s="178"/>
      <c r="M44" s="178"/>
      <c r="N44" s="178"/>
    </row>
    <row r="45" spans="1:256" ht="15" customHeight="1" x14ac:dyDescent="0.45">
      <c r="B45" s="1096"/>
      <c r="C45" s="1098"/>
      <c r="D45" s="448" t="s">
        <v>66</v>
      </c>
      <c r="E45" s="378">
        <v>754</v>
      </c>
      <c r="F45" s="424">
        <v>0</v>
      </c>
      <c r="G45" s="379">
        <v>16288</v>
      </c>
      <c r="H45" s="380">
        <v>279</v>
      </c>
      <c r="I45" s="381">
        <v>40184</v>
      </c>
      <c r="J45" s="382">
        <v>8590</v>
      </c>
      <c r="K45" s="178"/>
      <c r="L45" s="178"/>
      <c r="M45" s="178"/>
      <c r="N45" s="178"/>
    </row>
    <row r="46" spans="1:256" ht="15" customHeight="1" x14ac:dyDescent="0.45">
      <c r="B46" s="1095">
        <v>4</v>
      </c>
      <c r="C46" s="1097" t="s">
        <v>245</v>
      </c>
      <c r="D46" s="448" t="s">
        <v>65</v>
      </c>
      <c r="E46" s="383">
        <v>105</v>
      </c>
      <c r="F46" s="422">
        <v>0</v>
      </c>
      <c r="G46" s="372">
        <v>127</v>
      </c>
      <c r="H46" s="373">
        <v>5</v>
      </c>
      <c r="I46" s="374">
        <v>1899</v>
      </c>
      <c r="J46" s="375">
        <v>35</v>
      </c>
      <c r="K46" s="178"/>
      <c r="L46" s="178"/>
      <c r="M46" s="178"/>
      <c r="N46" s="178"/>
    </row>
    <row r="47" spans="1:256" ht="15" customHeight="1" x14ac:dyDescent="0.45">
      <c r="B47" s="1096"/>
      <c r="C47" s="1098"/>
      <c r="D47" s="448" t="s">
        <v>66</v>
      </c>
      <c r="E47" s="365">
        <v>1828</v>
      </c>
      <c r="F47" s="423">
        <v>0</v>
      </c>
      <c r="G47" s="356">
        <v>19812</v>
      </c>
      <c r="H47" s="376">
        <v>2588</v>
      </c>
      <c r="I47" s="358">
        <v>57551</v>
      </c>
      <c r="J47" s="377">
        <v>8364</v>
      </c>
      <c r="K47" s="178"/>
      <c r="L47" s="178"/>
      <c r="M47" s="178"/>
      <c r="N47" s="178"/>
    </row>
    <row r="48" spans="1:256" ht="15" customHeight="1" x14ac:dyDescent="0.45">
      <c r="B48" s="1096"/>
      <c r="C48" s="1097" t="s">
        <v>246</v>
      </c>
      <c r="D48" s="448" t="s">
        <v>65</v>
      </c>
      <c r="E48" s="365">
        <v>157</v>
      </c>
      <c r="F48" s="423">
        <v>0</v>
      </c>
      <c r="G48" s="356">
        <v>557</v>
      </c>
      <c r="H48" s="376">
        <v>10</v>
      </c>
      <c r="I48" s="358">
        <v>1570</v>
      </c>
      <c r="J48" s="377">
        <v>57</v>
      </c>
      <c r="K48" s="178"/>
      <c r="L48" s="178"/>
      <c r="M48" s="178"/>
      <c r="N48" s="178"/>
    </row>
    <row r="49" spans="2:14" ht="15" customHeight="1" x14ac:dyDescent="0.45">
      <c r="B49" s="1096"/>
      <c r="C49" s="1098"/>
      <c r="D49" s="448" t="s">
        <v>66</v>
      </c>
      <c r="E49" s="378">
        <v>1215</v>
      </c>
      <c r="F49" s="424">
        <v>0</v>
      </c>
      <c r="G49" s="379">
        <v>27059</v>
      </c>
      <c r="H49" s="380">
        <v>1744</v>
      </c>
      <c r="I49" s="381">
        <v>51416</v>
      </c>
      <c r="J49" s="382">
        <v>10055</v>
      </c>
      <c r="K49" s="178"/>
      <c r="L49" s="178"/>
      <c r="M49" s="178"/>
      <c r="N49" s="178"/>
    </row>
    <row r="50" spans="2:14" ht="15" customHeight="1" x14ac:dyDescent="0.45">
      <c r="B50" s="1095">
        <v>5</v>
      </c>
      <c r="C50" s="1097" t="s">
        <v>245</v>
      </c>
      <c r="D50" s="448" t="s">
        <v>65</v>
      </c>
      <c r="E50" s="566">
        <v>104</v>
      </c>
      <c r="F50" s="554">
        <v>0</v>
      </c>
      <c r="G50" s="552">
        <v>121</v>
      </c>
      <c r="H50" s="547">
        <v>8</v>
      </c>
      <c r="I50" s="553">
        <f>SUM(G50+E50+M32+K32+I32+G32+E32+M14+K14+I14+G14+E14)</f>
        <v>1992</v>
      </c>
      <c r="J50" s="556">
        <v>50</v>
      </c>
      <c r="K50" s="178"/>
      <c r="L50" s="178"/>
      <c r="M50" s="178"/>
      <c r="N50" s="178"/>
    </row>
    <row r="51" spans="2:14" ht="15" customHeight="1" x14ac:dyDescent="0.45">
      <c r="B51" s="1096"/>
      <c r="C51" s="1098"/>
      <c r="D51" s="448" t="s">
        <v>66</v>
      </c>
      <c r="E51" s="568">
        <v>1848</v>
      </c>
      <c r="F51" s="558">
        <v>0</v>
      </c>
      <c r="G51" s="546">
        <v>17422</v>
      </c>
      <c r="H51" s="548">
        <v>2696</v>
      </c>
      <c r="I51" s="557">
        <f>SUM(G51+E51+M33+K33+I33+G33+E33+M15+K15+I15+G15+E15)</f>
        <v>52318</v>
      </c>
      <c r="J51" s="550">
        <f>SUM(H51+F51+N33+L33+J33+H33+F33+N15+L15+J15+H15+F15)</f>
        <v>8784</v>
      </c>
      <c r="K51" s="178"/>
      <c r="L51" s="178"/>
      <c r="M51" s="178"/>
      <c r="N51" s="178"/>
    </row>
    <row r="52" spans="2:14" ht="15" customHeight="1" x14ac:dyDescent="0.45">
      <c r="B52" s="1096"/>
      <c r="C52" s="1097" t="s">
        <v>246</v>
      </c>
      <c r="D52" s="448" t="s">
        <v>65</v>
      </c>
      <c r="E52" s="568">
        <v>146</v>
      </c>
      <c r="F52" s="558">
        <v>0</v>
      </c>
      <c r="G52" s="546">
        <v>456</v>
      </c>
      <c r="H52" s="548">
        <v>8</v>
      </c>
      <c r="I52" s="557">
        <f>SUM(G52+E52+M34+K34+I34+G34+E34+M16+K16+I16+G16+E16)</f>
        <v>1432</v>
      </c>
      <c r="J52" s="550">
        <v>61</v>
      </c>
      <c r="K52" s="178"/>
      <c r="L52" s="178"/>
      <c r="M52" s="178"/>
      <c r="N52" s="178"/>
    </row>
    <row r="53" spans="2:14" ht="15" customHeight="1" x14ac:dyDescent="0.45">
      <c r="B53" s="1096"/>
      <c r="C53" s="1098"/>
      <c r="D53" s="448" t="s">
        <v>66</v>
      </c>
      <c r="E53" s="561">
        <v>1160</v>
      </c>
      <c r="F53" s="562">
        <v>0</v>
      </c>
      <c r="G53" s="570">
        <v>23181</v>
      </c>
      <c r="H53" s="560">
        <v>1314</v>
      </c>
      <c r="I53" s="569">
        <f>SUM(G53+E53+M35+K35+I35+G35+E35+M17+K17+I17+G17+E17)</f>
        <v>39067</v>
      </c>
      <c r="J53" s="564">
        <f>SUM(H53+F53+N35+J35+H35+F35+N17+L17+J17+H17+F17)</f>
        <v>9184</v>
      </c>
      <c r="K53" s="178"/>
      <c r="L53" s="178"/>
      <c r="M53" s="178"/>
      <c r="N53" s="178"/>
    </row>
    <row r="54" spans="2:14" ht="15" customHeight="1" x14ac:dyDescent="0.45">
      <c r="B54" s="1084">
        <v>6</v>
      </c>
      <c r="C54" s="1087" t="s">
        <v>245</v>
      </c>
      <c r="D54" s="369" t="s">
        <v>65</v>
      </c>
      <c r="E54" s="471">
        <v>40</v>
      </c>
      <c r="F54" s="461">
        <v>0</v>
      </c>
      <c r="G54" s="458">
        <v>94</v>
      </c>
      <c r="H54" s="459">
        <v>3</v>
      </c>
      <c r="I54" s="460">
        <v>1070</v>
      </c>
      <c r="J54" s="463">
        <v>31</v>
      </c>
      <c r="K54" s="178"/>
      <c r="L54" s="178"/>
      <c r="M54" s="178"/>
      <c r="N54" s="178"/>
    </row>
    <row r="55" spans="2:14" ht="15" customHeight="1" x14ac:dyDescent="0.45">
      <c r="B55" s="1085"/>
      <c r="C55" s="1088"/>
      <c r="D55" s="449" t="s">
        <v>66</v>
      </c>
      <c r="E55" s="472">
        <v>705</v>
      </c>
      <c r="F55" s="461">
        <v>0</v>
      </c>
      <c r="G55" s="458">
        <v>20883</v>
      </c>
      <c r="H55" s="459">
        <v>1034</v>
      </c>
      <c r="I55" s="460">
        <v>41013</v>
      </c>
      <c r="J55" s="463">
        <v>5074</v>
      </c>
      <c r="K55" s="178"/>
      <c r="L55" s="178"/>
      <c r="M55" s="178"/>
      <c r="N55" s="178"/>
    </row>
    <row r="56" spans="2:14" ht="15" customHeight="1" x14ac:dyDescent="0.45">
      <c r="B56" s="1085"/>
      <c r="C56" s="1089" t="s">
        <v>246</v>
      </c>
      <c r="D56" s="449" t="s">
        <v>65</v>
      </c>
      <c r="E56" s="730">
        <v>53</v>
      </c>
      <c r="F56" s="461">
        <v>0</v>
      </c>
      <c r="G56" s="458">
        <v>201</v>
      </c>
      <c r="H56" s="459">
        <v>4</v>
      </c>
      <c r="I56" s="460">
        <v>568</v>
      </c>
      <c r="J56" s="463">
        <v>35</v>
      </c>
      <c r="K56" s="178"/>
      <c r="L56" s="178"/>
      <c r="M56" s="178"/>
      <c r="N56" s="178"/>
    </row>
    <row r="57" spans="2:14" ht="15" customHeight="1" thickBot="1" x14ac:dyDescent="0.5">
      <c r="B57" s="1086"/>
      <c r="C57" s="1090"/>
      <c r="D57" s="450" t="s">
        <v>66</v>
      </c>
      <c r="E57" s="475">
        <v>474</v>
      </c>
      <c r="F57" s="537">
        <v>0</v>
      </c>
      <c r="G57" s="476">
        <v>10237</v>
      </c>
      <c r="H57" s="477">
        <v>834</v>
      </c>
      <c r="I57" s="478">
        <v>21124</v>
      </c>
      <c r="J57" s="479">
        <v>5839</v>
      </c>
      <c r="K57" s="178"/>
      <c r="L57" s="178"/>
      <c r="M57" s="178"/>
      <c r="N57" s="178"/>
    </row>
    <row r="58" spans="2:14" ht="63.75" customHeight="1" x14ac:dyDescent="0.45">
      <c r="B58" s="1091" t="s">
        <v>254</v>
      </c>
      <c r="C58" s="1091"/>
      <c r="D58" s="1091"/>
      <c r="E58" s="1091"/>
      <c r="F58" s="1091"/>
      <c r="G58" s="1091"/>
      <c r="H58" s="1091"/>
      <c r="I58" s="1091"/>
      <c r="J58" s="1091"/>
      <c r="K58" s="1072"/>
      <c r="L58" s="1072"/>
      <c r="M58" s="1072"/>
      <c r="N58" s="1072"/>
    </row>
    <row r="59" spans="2:14" x14ac:dyDescent="0.45">
      <c r="B59" s="1092"/>
      <c r="C59" s="1092"/>
      <c r="D59" s="1092"/>
      <c r="E59" s="1092"/>
      <c r="F59" s="1092"/>
      <c r="G59" s="1092"/>
      <c r="H59" s="1092"/>
      <c r="I59" s="1092"/>
      <c r="J59" s="1092"/>
      <c r="K59" s="1092"/>
      <c r="L59" s="1092"/>
      <c r="M59" s="1092"/>
      <c r="N59" s="1092"/>
    </row>
    <row r="65" spans="8:9" x14ac:dyDescent="0.45">
      <c r="H65" s="1093"/>
      <c r="I65" s="1093"/>
    </row>
    <row r="66" spans="8:9" x14ac:dyDescent="0.45">
      <c r="H66" s="1093"/>
      <c r="I66" s="1093"/>
    </row>
    <row r="67" spans="8:9" x14ac:dyDescent="0.45">
      <c r="H67" s="1093"/>
      <c r="I67" s="1093"/>
    </row>
    <row r="68" spans="8:9" x14ac:dyDescent="0.45">
      <c r="H68" s="1093"/>
      <c r="I68" s="1093"/>
    </row>
    <row r="69" spans="8:9" x14ac:dyDescent="0.45">
      <c r="H69" s="1083"/>
      <c r="I69" s="1083"/>
    </row>
    <row r="70" spans="8:9" x14ac:dyDescent="0.45">
      <c r="H70" s="1083"/>
      <c r="I70" s="1083"/>
    </row>
    <row r="71" spans="8:9" x14ac:dyDescent="0.45">
      <c r="H71" s="1083"/>
      <c r="I71" s="1083"/>
    </row>
    <row r="72" spans="8:9" x14ac:dyDescent="0.45">
      <c r="H72" s="1083"/>
      <c r="I72" s="1083"/>
    </row>
    <row r="73" spans="8:9" x14ac:dyDescent="0.45">
      <c r="H73" s="1083"/>
      <c r="I73" s="1083"/>
    </row>
    <row r="74" spans="8:9" x14ac:dyDescent="0.45">
      <c r="H74" s="1083"/>
      <c r="I74" s="1083"/>
    </row>
    <row r="75" spans="8:9" x14ac:dyDescent="0.45">
      <c r="H75" s="1083"/>
      <c r="I75" s="1083"/>
    </row>
    <row r="76" spans="8:9" x14ac:dyDescent="0.45">
      <c r="H76" s="1083"/>
      <c r="I76" s="1083"/>
    </row>
    <row r="77" spans="8:9" x14ac:dyDescent="0.45">
      <c r="H77" s="1082"/>
      <c r="I77" s="1082"/>
    </row>
    <row r="78" spans="8:9" x14ac:dyDescent="0.45">
      <c r="H78" s="1082"/>
      <c r="I78" s="1082"/>
    </row>
    <row r="79" spans="8:9" x14ac:dyDescent="0.45">
      <c r="H79" s="1082"/>
      <c r="I79" s="1082"/>
    </row>
    <row r="80" spans="8:9" x14ac:dyDescent="0.45">
      <c r="H80" s="1082"/>
      <c r="I80" s="1082"/>
    </row>
  </sheetData>
  <mergeCells count="73">
    <mergeCell ref="B50:B53"/>
    <mergeCell ref="C50:C51"/>
    <mergeCell ref="C52:C53"/>
    <mergeCell ref="B40:D40"/>
    <mergeCell ref="B41:D41"/>
    <mergeCell ref="B46:B49"/>
    <mergeCell ref="C46:C47"/>
    <mergeCell ref="C48:C49"/>
    <mergeCell ref="K4:N4"/>
    <mergeCell ref="B5:D5"/>
    <mergeCell ref="E5:F5"/>
    <mergeCell ref="G5:H5"/>
    <mergeCell ref="I5:J5"/>
    <mergeCell ref="K5:L5"/>
    <mergeCell ref="M5:N5"/>
    <mergeCell ref="B6:B9"/>
    <mergeCell ref="C6:C7"/>
    <mergeCell ref="C8:C9"/>
    <mergeCell ref="B10:B13"/>
    <mergeCell ref="C10:C11"/>
    <mergeCell ref="C12:C13"/>
    <mergeCell ref="B18:B21"/>
    <mergeCell ref="C18:C19"/>
    <mergeCell ref="C20:C21"/>
    <mergeCell ref="B14:B17"/>
    <mergeCell ref="C14:C15"/>
    <mergeCell ref="C16:C17"/>
    <mergeCell ref="B22:D22"/>
    <mergeCell ref="B23:D23"/>
    <mergeCell ref="E23:F23"/>
    <mergeCell ref="G23:H23"/>
    <mergeCell ref="I23:J23"/>
    <mergeCell ref="M23:N23"/>
    <mergeCell ref="B24:B27"/>
    <mergeCell ref="C24:C25"/>
    <mergeCell ref="C26:C27"/>
    <mergeCell ref="K23:L23"/>
    <mergeCell ref="B28:B31"/>
    <mergeCell ref="C28:C29"/>
    <mergeCell ref="C30:C31"/>
    <mergeCell ref="B36:B39"/>
    <mergeCell ref="C36:C37"/>
    <mergeCell ref="C38:C39"/>
    <mergeCell ref="B32:B35"/>
    <mergeCell ref="C32:C33"/>
    <mergeCell ref="C34:C35"/>
    <mergeCell ref="E41:F41"/>
    <mergeCell ref="G41:H41"/>
    <mergeCell ref="I41:J41"/>
    <mergeCell ref="B42:B45"/>
    <mergeCell ref="C42:C43"/>
    <mergeCell ref="C44:C45"/>
    <mergeCell ref="H71:I71"/>
    <mergeCell ref="B54:B57"/>
    <mergeCell ref="C54:C55"/>
    <mergeCell ref="C56:C57"/>
    <mergeCell ref="B58:N58"/>
    <mergeCell ref="B59:N59"/>
    <mergeCell ref="H65:I65"/>
    <mergeCell ref="H66:I66"/>
    <mergeCell ref="H67:I67"/>
    <mergeCell ref="H68:I68"/>
    <mergeCell ref="H69:I69"/>
    <mergeCell ref="H70:I70"/>
    <mergeCell ref="H78:I78"/>
    <mergeCell ref="H79:I79"/>
    <mergeCell ref="H80:I80"/>
    <mergeCell ref="H72:I72"/>
    <mergeCell ref="H73:I73"/>
    <mergeCell ref="H74:I74"/>
    <mergeCell ref="H75:I75"/>
    <mergeCell ref="H76:I76"/>
    <mergeCell ref="H77:I77"/>
  </mergeCells>
  <phoneticPr fontId="8"/>
  <pageMargins left="0.7" right="0.7" top="0.75" bottom="0.75" header="0.3" footer="0.3"/>
  <pageSetup paperSize="9" scale="6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K11"/>
  <sheetViews>
    <sheetView showGridLines="0" workbookViewId="0">
      <selection activeCell="E17" sqref="E17"/>
    </sheetView>
  </sheetViews>
  <sheetFormatPr defaultColWidth="9" defaultRowHeight="13.2" x14ac:dyDescent="0.45"/>
  <cols>
    <col min="1" max="1" width="9" style="32"/>
    <col min="2" max="2" width="4.3984375" style="32" customWidth="1"/>
    <col min="3" max="3" width="9" style="32"/>
    <col min="4" max="4" width="10.3984375" style="32" customWidth="1"/>
    <col min="5" max="5" width="9.59765625" style="32" customWidth="1"/>
    <col min="6" max="6" width="11.19921875" style="32" customWidth="1"/>
    <col min="7" max="8" width="9.59765625" style="32" customWidth="1"/>
    <col min="9" max="11" width="10.3984375" style="32" customWidth="1"/>
    <col min="12" max="16384" width="9" style="32"/>
  </cols>
  <sheetData>
    <row r="2" spans="2:11" ht="14.4" x14ac:dyDescent="0.45">
      <c r="B2" s="758" t="s">
        <v>34</v>
      </c>
      <c r="C2" s="758"/>
      <c r="D2" s="758"/>
      <c r="E2" s="758"/>
      <c r="F2" s="758"/>
    </row>
    <row r="3" spans="2:11" ht="13.8" thickBot="1" x14ac:dyDescent="0.2">
      <c r="H3" s="759" t="s">
        <v>35</v>
      </c>
      <c r="I3" s="760"/>
      <c r="J3" s="760"/>
      <c r="K3" s="760"/>
    </row>
    <row r="4" spans="2:11" ht="18.75" customHeight="1" x14ac:dyDescent="0.45">
      <c r="B4" s="736" t="s">
        <v>15</v>
      </c>
      <c r="C4" s="750"/>
      <c r="D4" s="761" t="s">
        <v>36</v>
      </c>
      <c r="E4" s="750"/>
      <c r="F4" s="750"/>
      <c r="G4" s="750"/>
      <c r="H4" s="750"/>
      <c r="I4" s="750" t="s">
        <v>37</v>
      </c>
      <c r="J4" s="750"/>
      <c r="K4" s="762"/>
    </row>
    <row r="5" spans="2:11" ht="18.75" customHeight="1" x14ac:dyDescent="0.45">
      <c r="B5" s="737"/>
      <c r="C5" s="751"/>
      <c r="D5" s="766" t="s">
        <v>38</v>
      </c>
      <c r="E5" s="751" t="s">
        <v>39</v>
      </c>
      <c r="F5" s="751"/>
      <c r="G5" s="751"/>
      <c r="H5" s="751" t="s">
        <v>40</v>
      </c>
      <c r="I5" s="751" t="s">
        <v>41</v>
      </c>
      <c r="J5" s="751" t="s">
        <v>42</v>
      </c>
      <c r="K5" s="756" t="s">
        <v>43</v>
      </c>
    </row>
    <row r="6" spans="2:11" ht="30" customHeight="1" x14ac:dyDescent="0.45">
      <c r="B6" s="737"/>
      <c r="C6" s="751"/>
      <c r="D6" s="766"/>
      <c r="E6" s="34" t="s">
        <v>44</v>
      </c>
      <c r="F6" s="48" t="s">
        <v>45</v>
      </c>
      <c r="G6" s="48" t="s">
        <v>46</v>
      </c>
      <c r="H6" s="751"/>
      <c r="I6" s="751"/>
      <c r="J6" s="751"/>
      <c r="K6" s="756"/>
    </row>
    <row r="7" spans="2:11" s="49" customFormat="1" ht="24.75" customHeight="1" x14ac:dyDescent="0.45">
      <c r="B7" s="763" t="s">
        <v>386</v>
      </c>
      <c r="C7" s="764"/>
      <c r="D7" s="690">
        <v>16187</v>
      </c>
      <c r="E7" s="690">
        <v>112</v>
      </c>
      <c r="F7" s="691">
        <v>10253</v>
      </c>
      <c r="G7" s="690">
        <v>5591</v>
      </c>
      <c r="H7" s="691">
        <v>231</v>
      </c>
      <c r="I7" s="690">
        <v>48644</v>
      </c>
      <c r="J7" s="690">
        <v>18176</v>
      </c>
      <c r="K7" s="692">
        <v>30468</v>
      </c>
    </row>
    <row r="8" spans="2:11" s="49" customFormat="1" ht="24.75" customHeight="1" x14ac:dyDescent="0.45">
      <c r="B8" s="763">
        <v>5</v>
      </c>
      <c r="C8" s="764"/>
      <c r="D8" s="690">
        <v>16187</v>
      </c>
      <c r="E8" s="690">
        <v>112</v>
      </c>
      <c r="F8" s="691">
        <v>10253</v>
      </c>
      <c r="G8" s="690">
        <v>5591</v>
      </c>
      <c r="H8" s="691">
        <v>231</v>
      </c>
      <c r="I8" s="690">
        <v>48644</v>
      </c>
      <c r="J8" s="690">
        <v>18176</v>
      </c>
      <c r="K8" s="692">
        <v>30468</v>
      </c>
    </row>
    <row r="9" spans="2:11" s="49" customFormat="1" ht="24.75" customHeight="1" x14ac:dyDescent="0.45">
      <c r="B9" s="763">
        <v>6</v>
      </c>
      <c r="C9" s="764"/>
      <c r="D9" s="690">
        <v>16187</v>
      </c>
      <c r="E9" s="690">
        <v>112</v>
      </c>
      <c r="F9" s="691">
        <v>10253</v>
      </c>
      <c r="G9" s="690">
        <v>5591</v>
      </c>
      <c r="H9" s="691">
        <v>231</v>
      </c>
      <c r="I9" s="690">
        <v>48644</v>
      </c>
      <c r="J9" s="690">
        <v>18176</v>
      </c>
      <c r="K9" s="692">
        <v>30468</v>
      </c>
    </row>
    <row r="10" spans="2:11" s="49" customFormat="1" ht="24.75" customHeight="1" thickBot="1" x14ac:dyDescent="0.5">
      <c r="B10" s="767">
        <v>7</v>
      </c>
      <c r="C10" s="768"/>
      <c r="D10" s="693">
        <v>19674</v>
      </c>
      <c r="E10" s="693">
        <v>112</v>
      </c>
      <c r="F10" s="694">
        <v>10253</v>
      </c>
      <c r="G10" s="693">
        <v>9078</v>
      </c>
      <c r="H10" s="694">
        <v>231</v>
      </c>
      <c r="I10" s="693">
        <v>48754</v>
      </c>
      <c r="J10" s="693">
        <v>17570</v>
      </c>
      <c r="K10" s="695">
        <v>31184</v>
      </c>
    </row>
    <row r="11" spans="2:11" ht="24" customHeight="1" x14ac:dyDescent="0.45">
      <c r="B11" s="765" t="s">
        <v>29</v>
      </c>
      <c r="C11" s="765"/>
      <c r="D11" s="765"/>
      <c r="E11" s="765"/>
      <c r="F11" s="765"/>
      <c r="G11" s="765"/>
      <c r="H11" s="765"/>
      <c r="I11" s="765"/>
      <c r="J11" s="765"/>
      <c r="K11" s="765"/>
    </row>
  </sheetData>
  <mergeCells count="16">
    <mergeCell ref="B9:C9"/>
    <mergeCell ref="B8:C8"/>
    <mergeCell ref="B7:C7"/>
    <mergeCell ref="B11:K11"/>
    <mergeCell ref="B2:F2"/>
    <mergeCell ref="H3:K3"/>
    <mergeCell ref="B4:C6"/>
    <mergeCell ref="D4:H4"/>
    <mergeCell ref="I4:K4"/>
    <mergeCell ref="D5:D6"/>
    <mergeCell ref="E5:G5"/>
    <mergeCell ref="H5:H6"/>
    <mergeCell ref="I5:I6"/>
    <mergeCell ref="J5:J6"/>
    <mergeCell ref="K5:K6"/>
    <mergeCell ref="B10:C10"/>
  </mergeCells>
  <phoneticPr fontId="8"/>
  <pageMargins left="0.50972222222222197" right="0.26944444444444399" top="0.98333333333333295" bottom="0.98333333333333295" header="0.51111111111111096" footer="0.51111111111111096"/>
  <pageSetup paperSize="9" scale="92" firstPageNumber="4294963191" orientation="portrait" useFirstPageNumber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I16"/>
  <sheetViews>
    <sheetView workbookViewId="0">
      <selection activeCell="B9" sqref="B9:I9"/>
    </sheetView>
  </sheetViews>
  <sheetFormatPr defaultColWidth="9" defaultRowHeight="13.2" x14ac:dyDescent="0.45"/>
  <cols>
    <col min="1" max="1" width="9" style="1" customWidth="1"/>
    <col min="2" max="2" width="13.69921875" style="1" customWidth="1"/>
    <col min="3" max="8" width="10.59765625" style="1" customWidth="1"/>
    <col min="9" max="9" width="13.09765625" style="1" customWidth="1"/>
    <col min="10" max="256" width="9" style="1"/>
    <col min="257" max="257" width="9" style="1" customWidth="1"/>
    <col min="258" max="258" width="13.69921875" style="1" customWidth="1"/>
    <col min="259" max="264" width="10.59765625" style="1" customWidth="1"/>
    <col min="265" max="265" width="13.09765625" style="1" customWidth="1"/>
    <col min="266" max="512" width="9" style="1"/>
    <col min="513" max="513" width="9" style="1" customWidth="1"/>
    <col min="514" max="514" width="13.69921875" style="1" customWidth="1"/>
    <col min="515" max="520" width="10.59765625" style="1" customWidth="1"/>
    <col min="521" max="521" width="13.09765625" style="1" customWidth="1"/>
    <col min="522" max="768" width="9" style="1"/>
    <col min="769" max="769" width="9" style="1" customWidth="1"/>
    <col min="770" max="770" width="13.69921875" style="1" customWidth="1"/>
    <col min="771" max="776" width="10.59765625" style="1" customWidth="1"/>
    <col min="777" max="777" width="13.09765625" style="1" customWidth="1"/>
    <col min="778" max="1024" width="9" style="1"/>
    <col min="1025" max="1025" width="9" style="1" customWidth="1"/>
    <col min="1026" max="1026" width="13.69921875" style="1" customWidth="1"/>
    <col min="1027" max="1032" width="10.59765625" style="1" customWidth="1"/>
    <col min="1033" max="1033" width="13.09765625" style="1" customWidth="1"/>
    <col min="1034" max="1280" width="9" style="1"/>
    <col min="1281" max="1281" width="9" style="1" customWidth="1"/>
    <col min="1282" max="1282" width="13.69921875" style="1" customWidth="1"/>
    <col min="1283" max="1288" width="10.59765625" style="1" customWidth="1"/>
    <col min="1289" max="1289" width="13.09765625" style="1" customWidth="1"/>
    <col min="1290" max="1536" width="9" style="1"/>
    <col min="1537" max="1537" width="9" style="1" customWidth="1"/>
    <col min="1538" max="1538" width="13.69921875" style="1" customWidth="1"/>
    <col min="1539" max="1544" width="10.59765625" style="1" customWidth="1"/>
    <col min="1545" max="1545" width="13.09765625" style="1" customWidth="1"/>
    <col min="1546" max="1792" width="9" style="1"/>
    <col min="1793" max="1793" width="9" style="1" customWidth="1"/>
    <col min="1794" max="1794" width="13.69921875" style="1" customWidth="1"/>
    <col min="1795" max="1800" width="10.59765625" style="1" customWidth="1"/>
    <col min="1801" max="1801" width="13.09765625" style="1" customWidth="1"/>
    <col min="1802" max="2048" width="9" style="1"/>
    <col min="2049" max="2049" width="9" style="1" customWidth="1"/>
    <col min="2050" max="2050" width="13.69921875" style="1" customWidth="1"/>
    <col min="2051" max="2056" width="10.59765625" style="1" customWidth="1"/>
    <col min="2057" max="2057" width="13.09765625" style="1" customWidth="1"/>
    <col min="2058" max="2304" width="9" style="1"/>
    <col min="2305" max="2305" width="9" style="1" customWidth="1"/>
    <col min="2306" max="2306" width="13.69921875" style="1" customWidth="1"/>
    <col min="2307" max="2312" width="10.59765625" style="1" customWidth="1"/>
    <col min="2313" max="2313" width="13.09765625" style="1" customWidth="1"/>
    <col min="2314" max="2560" width="9" style="1"/>
    <col min="2561" max="2561" width="9" style="1" customWidth="1"/>
    <col min="2562" max="2562" width="13.69921875" style="1" customWidth="1"/>
    <col min="2563" max="2568" width="10.59765625" style="1" customWidth="1"/>
    <col min="2569" max="2569" width="13.09765625" style="1" customWidth="1"/>
    <col min="2570" max="2816" width="9" style="1"/>
    <col min="2817" max="2817" width="9" style="1" customWidth="1"/>
    <col min="2818" max="2818" width="13.69921875" style="1" customWidth="1"/>
    <col min="2819" max="2824" width="10.59765625" style="1" customWidth="1"/>
    <col min="2825" max="2825" width="13.09765625" style="1" customWidth="1"/>
    <col min="2826" max="3072" width="9" style="1"/>
    <col min="3073" max="3073" width="9" style="1" customWidth="1"/>
    <col min="3074" max="3074" width="13.69921875" style="1" customWidth="1"/>
    <col min="3075" max="3080" width="10.59765625" style="1" customWidth="1"/>
    <col min="3081" max="3081" width="13.09765625" style="1" customWidth="1"/>
    <col min="3082" max="3328" width="9" style="1"/>
    <col min="3329" max="3329" width="9" style="1" customWidth="1"/>
    <col min="3330" max="3330" width="13.69921875" style="1" customWidth="1"/>
    <col min="3331" max="3336" width="10.59765625" style="1" customWidth="1"/>
    <col min="3337" max="3337" width="13.09765625" style="1" customWidth="1"/>
    <col min="3338" max="3584" width="9" style="1"/>
    <col min="3585" max="3585" width="9" style="1" customWidth="1"/>
    <col min="3586" max="3586" width="13.69921875" style="1" customWidth="1"/>
    <col min="3587" max="3592" width="10.59765625" style="1" customWidth="1"/>
    <col min="3593" max="3593" width="13.09765625" style="1" customWidth="1"/>
    <col min="3594" max="3840" width="9" style="1"/>
    <col min="3841" max="3841" width="9" style="1" customWidth="1"/>
    <col min="3842" max="3842" width="13.69921875" style="1" customWidth="1"/>
    <col min="3843" max="3848" width="10.59765625" style="1" customWidth="1"/>
    <col min="3849" max="3849" width="13.09765625" style="1" customWidth="1"/>
    <col min="3850" max="4096" width="9" style="1"/>
    <col min="4097" max="4097" width="9" style="1" customWidth="1"/>
    <col min="4098" max="4098" width="13.69921875" style="1" customWidth="1"/>
    <col min="4099" max="4104" width="10.59765625" style="1" customWidth="1"/>
    <col min="4105" max="4105" width="13.09765625" style="1" customWidth="1"/>
    <col min="4106" max="4352" width="9" style="1"/>
    <col min="4353" max="4353" width="9" style="1" customWidth="1"/>
    <col min="4354" max="4354" width="13.69921875" style="1" customWidth="1"/>
    <col min="4355" max="4360" width="10.59765625" style="1" customWidth="1"/>
    <col min="4361" max="4361" width="13.09765625" style="1" customWidth="1"/>
    <col min="4362" max="4608" width="9" style="1"/>
    <col min="4609" max="4609" width="9" style="1" customWidth="1"/>
    <col min="4610" max="4610" width="13.69921875" style="1" customWidth="1"/>
    <col min="4611" max="4616" width="10.59765625" style="1" customWidth="1"/>
    <col min="4617" max="4617" width="13.09765625" style="1" customWidth="1"/>
    <col min="4618" max="4864" width="9" style="1"/>
    <col min="4865" max="4865" width="9" style="1" customWidth="1"/>
    <col min="4866" max="4866" width="13.69921875" style="1" customWidth="1"/>
    <col min="4867" max="4872" width="10.59765625" style="1" customWidth="1"/>
    <col min="4873" max="4873" width="13.09765625" style="1" customWidth="1"/>
    <col min="4874" max="5120" width="9" style="1"/>
    <col min="5121" max="5121" width="9" style="1" customWidth="1"/>
    <col min="5122" max="5122" width="13.69921875" style="1" customWidth="1"/>
    <col min="5123" max="5128" width="10.59765625" style="1" customWidth="1"/>
    <col min="5129" max="5129" width="13.09765625" style="1" customWidth="1"/>
    <col min="5130" max="5376" width="9" style="1"/>
    <col min="5377" max="5377" width="9" style="1" customWidth="1"/>
    <col min="5378" max="5378" width="13.69921875" style="1" customWidth="1"/>
    <col min="5379" max="5384" width="10.59765625" style="1" customWidth="1"/>
    <col min="5385" max="5385" width="13.09765625" style="1" customWidth="1"/>
    <col min="5386" max="5632" width="9" style="1"/>
    <col min="5633" max="5633" width="9" style="1" customWidth="1"/>
    <col min="5634" max="5634" width="13.69921875" style="1" customWidth="1"/>
    <col min="5635" max="5640" width="10.59765625" style="1" customWidth="1"/>
    <col min="5641" max="5641" width="13.09765625" style="1" customWidth="1"/>
    <col min="5642" max="5888" width="9" style="1"/>
    <col min="5889" max="5889" width="9" style="1" customWidth="1"/>
    <col min="5890" max="5890" width="13.69921875" style="1" customWidth="1"/>
    <col min="5891" max="5896" width="10.59765625" style="1" customWidth="1"/>
    <col min="5897" max="5897" width="13.09765625" style="1" customWidth="1"/>
    <col min="5898" max="6144" width="9" style="1"/>
    <col min="6145" max="6145" width="9" style="1" customWidth="1"/>
    <col min="6146" max="6146" width="13.69921875" style="1" customWidth="1"/>
    <col min="6147" max="6152" width="10.59765625" style="1" customWidth="1"/>
    <col min="6153" max="6153" width="13.09765625" style="1" customWidth="1"/>
    <col min="6154" max="6400" width="9" style="1"/>
    <col min="6401" max="6401" width="9" style="1" customWidth="1"/>
    <col min="6402" max="6402" width="13.69921875" style="1" customWidth="1"/>
    <col min="6403" max="6408" width="10.59765625" style="1" customWidth="1"/>
    <col min="6409" max="6409" width="13.09765625" style="1" customWidth="1"/>
    <col min="6410" max="6656" width="9" style="1"/>
    <col min="6657" max="6657" width="9" style="1" customWidth="1"/>
    <col min="6658" max="6658" width="13.69921875" style="1" customWidth="1"/>
    <col min="6659" max="6664" width="10.59765625" style="1" customWidth="1"/>
    <col min="6665" max="6665" width="13.09765625" style="1" customWidth="1"/>
    <col min="6666" max="6912" width="9" style="1"/>
    <col min="6913" max="6913" width="9" style="1" customWidth="1"/>
    <col min="6914" max="6914" width="13.69921875" style="1" customWidth="1"/>
    <col min="6915" max="6920" width="10.59765625" style="1" customWidth="1"/>
    <col min="6921" max="6921" width="13.09765625" style="1" customWidth="1"/>
    <col min="6922" max="7168" width="9" style="1"/>
    <col min="7169" max="7169" width="9" style="1" customWidth="1"/>
    <col min="7170" max="7170" width="13.69921875" style="1" customWidth="1"/>
    <col min="7171" max="7176" width="10.59765625" style="1" customWidth="1"/>
    <col min="7177" max="7177" width="13.09765625" style="1" customWidth="1"/>
    <col min="7178" max="7424" width="9" style="1"/>
    <col min="7425" max="7425" width="9" style="1" customWidth="1"/>
    <col min="7426" max="7426" width="13.69921875" style="1" customWidth="1"/>
    <col min="7427" max="7432" width="10.59765625" style="1" customWidth="1"/>
    <col min="7433" max="7433" width="13.09765625" style="1" customWidth="1"/>
    <col min="7434" max="7680" width="9" style="1"/>
    <col min="7681" max="7681" width="9" style="1" customWidth="1"/>
    <col min="7682" max="7682" width="13.69921875" style="1" customWidth="1"/>
    <col min="7683" max="7688" width="10.59765625" style="1" customWidth="1"/>
    <col min="7689" max="7689" width="13.09765625" style="1" customWidth="1"/>
    <col min="7690" max="7936" width="9" style="1"/>
    <col min="7937" max="7937" width="9" style="1" customWidth="1"/>
    <col min="7938" max="7938" width="13.69921875" style="1" customWidth="1"/>
    <col min="7939" max="7944" width="10.59765625" style="1" customWidth="1"/>
    <col min="7945" max="7945" width="13.09765625" style="1" customWidth="1"/>
    <col min="7946" max="8192" width="9" style="1"/>
    <col min="8193" max="8193" width="9" style="1" customWidth="1"/>
    <col min="8194" max="8194" width="13.69921875" style="1" customWidth="1"/>
    <col min="8195" max="8200" width="10.59765625" style="1" customWidth="1"/>
    <col min="8201" max="8201" width="13.09765625" style="1" customWidth="1"/>
    <col min="8202" max="8448" width="9" style="1"/>
    <col min="8449" max="8449" width="9" style="1" customWidth="1"/>
    <col min="8450" max="8450" width="13.69921875" style="1" customWidth="1"/>
    <col min="8451" max="8456" width="10.59765625" style="1" customWidth="1"/>
    <col min="8457" max="8457" width="13.09765625" style="1" customWidth="1"/>
    <col min="8458" max="8704" width="9" style="1"/>
    <col min="8705" max="8705" width="9" style="1" customWidth="1"/>
    <col min="8706" max="8706" width="13.69921875" style="1" customWidth="1"/>
    <col min="8707" max="8712" width="10.59765625" style="1" customWidth="1"/>
    <col min="8713" max="8713" width="13.09765625" style="1" customWidth="1"/>
    <col min="8714" max="8960" width="9" style="1"/>
    <col min="8961" max="8961" width="9" style="1" customWidth="1"/>
    <col min="8962" max="8962" width="13.69921875" style="1" customWidth="1"/>
    <col min="8963" max="8968" width="10.59765625" style="1" customWidth="1"/>
    <col min="8969" max="8969" width="13.09765625" style="1" customWidth="1"/>
    <col min="8970" max="9216" width="9" style="1"/>
    <col min="9217" max="9217" width="9" style="1" customWidth="1"/>
    <col min="9218" max="9218" width="13.69921875" style="1" customWidth="1"/>
    <col min="9219" max="9224" width="10.59765625" style="1" customWidth="1"/>
    <col min="9225" max="9225" width="13.09765625" style="1" customWidth="1"/>
    <col min="9226" max="9472" width="9" style="1"/>
    <col min="9473" max="9473" width="9" style="1" customWidth="1"/>
    <col min="9474" max="9474" width="13.69921875" style="1" customWidth="1"/>
    <col min="9475" max="9480" width="10.59765625" style="1" customWidth="1"/>
    <col min="9481" max="9481" width="13.09765625" style="1" customWidth="1"/>
    <col min="9482" max="9728" width="9" style="1"/>
    <col min="9729" max="9729" width="9" style="1" customWidth="1"/>
    <col min="9730" max="9730" width="13.69921875" style="1" customWidth="1"/>
    <col min="9731" max="9736" width="10.59765625" style="1" customWidth="1"/>
    <col min="9737" max="9737" width="13.09765625" style="1" customWidth="1"/>
    <col min="9738" max="9984" width="9" style="1"/>
    <col min="9985" max="9985" width="9" style="1" customWidth="1"/>
    <col min="9986" max="9986" width="13.69921875" style="1" customWidth="1"/>
    <col min="9987" max="9992" width="10.59765625" style="1" customWidth="1"/>
    <col min="9993" max="9993" width="13.09765625" style="1" customWidth="1"/>
    <col min="9994" max="10240" width="9" style="1"/>
    <col min="10241" max="10241" width="9" style="1" customWidth="1"/>
    <col min="10242" max="10242" width="13.69921875" style="1" customWidth="1"/>
    <col min="10243" max="10248" width="10.59765625" style="1" customWidth="1"/>
    <col min="10249" max="10249" width="13.09765625" style="1" customWidth="1"/>
    <col min="10250" max="10496" width="9" style="1"/>
    <col min="10497" max="10497" width="9" style="1" customWidth="1"/>
    <col min="10498" max="10498" width="13.69921875" style="1" customWidth="1"/>
    <col min="10499" max="10504" width="10.59765625" style="1" customWidth="1"/>
    <col min="10505" max="10505" width="13.09765625" style="1" customWidth="1"/>
    <col min="10506" max="10752" width="9" style="1"/>
    <col min="10753" max="10753" width="9" style="1" customWidth="1"/>
    <col min="10754" max="10754" width="13.69921875" style="1" customWidth="1"/>
    <col min="10755" max="10760" width="10.59765625" style="1" customWidth="1"/>
    <col min="10761" max="10761" width="13.09765625" style="1" customWidth="1"/>
    <col min="10762" max="11008" width="9" style="1"/>
    <col min="11009" max="11009" width="9" style="1" customWidth="1"/>
    <col min="11010" max="11010" width="13.69921875" style="1" customWidth="1"/>
    <col min="11011" max="11016" width="10.59765625" style="1" customWidth="1"/>
    <col min="11017" max="11017" width="13.09765625" style="1" customWidth="1"/>
    <col min="11018" max="11264" width="9" style="1"/>
    <col min="11265" max="11265" width="9" style="1" customWidth="1"/>
    <col min="11266" max="11266" width="13.69921875" style="1" customWidth="1"/>
    <col min="11267" max="11272" width="10.59765625" style="1" customWidth="1"/>
    <col min="11273" max="11273" width="13.09765625" style="1" customWidth="1"/>
    <col min="11274" max="11520" width="9" style="1"/>
    <col min="11521" max="11521" width="9" style="1" customWidth="1"/>
    <col min="11522" max="11522" width="13.69921875" style="1" customWidth="1"/>
    <col min="11523" max="11528" width="10.59765625" style="1" customWidth="1"/>
    <col min="11529" max="11529" width="13.09765625" style="1" customWidth="1"/>
    <col min="11530" max="11776" width="9" style="1"/>
    <col min="11777" max="11777" width="9" style="1" customWidth="1"/>
    <col min="11778" max="11778" width="13.69921875" style="1" customWidth="1"/>
    <col min="11779" max="11784" width="10.59765625" style="1" customWidth="1"/>
    <col min="11785" max="11785" width="13.09765625" style="1" customWidth="1"/>
    <col min="11786" max="12032" width="9" style="1"/>
    <col min="12033" max="12033" width="9" style="1" customWidth="1"/>
    <col min="12034" max="12034" width="13.69921875" style="1" customWidth="1"/>
    <col min="12035" max="12040" width="10.59765625" style="1" customWidth="1"/>
    <col min="12041" max="12041" width="13.09765625" style="1" customWidth="1"/>
    <col min="12042" max="12288" width="9" style="1"/>
    <col min="12289" max="12289" width="9" style="1" customWidth="1"/>
    <col min="12290" max="12290" width="13.69921875" style="1" customWidth="1"/>
    <col min="12291" max="12296" width="10.59765625" style="1" customWidth="1"/>
    <col min="12297" max="12297" width="13.09765625" style="1" customWidth="1"/>
    <col min="12298" max="12544" width="9" style="1"/>
    <col min="12545" max="12545" width="9" style="1" customWidth="1"/>
    <col min="12546" max="12546" width="13.69921875" style="1" customWidth="1"/>
    <col min="12547" max="12552" width="10.59765625" style="1" customWidth="1"/>
    <col min="12553" max="12553" width="13.09765625" style="1" customWidth="1"/>
    <col min="12554" max="12800" width="9" style="1"/>
    <col min="12801" max="12801" width="9" style="1" customWidth="1"/>
    <col min="12802" max="12802" width="13.69921875" style="1" customWidth="1"/>
    <col min="12803" max="12808" width="10.59765625" style="1" customWidth="1"/>
    <col min="12809" max="12809" width="13.09765625" style="1" customWidth="1"/>
    <col min="12810" max="13056" width="9" style="1"/>
    <col min="13057" max="13057" width="9" style="1" customWidth="1"/>
    <col min="13058" max="13058" width="13.69921875" style="1" customWidth="1"/>
    <col min="13059" max="13064" width="10.59765625" style="1" customWidth="1"/>
    <col min="13065" max="13065" width="13.09765625" style="1" customWidth="1"/>
    <col min="13066" max="13312" width="9" style="1"/>
    <col min="13313" max="13313" width="9" style="1" customWidth="1"/>
    <col min="13314" max="13314" width="13.69921875" style="1" customWidth="1"/>
    <col min="13315" max="13320" width="10.59765625" style="1" customWidth="1"/>
    <col min="13321" max="13321" width="13.09765625" style="1" customWidth="1"/>
    <col min="13322" max="13568" width="9" style="1"/>
    <col min="13569" max="13569" width="9" style="1" customWidth="1"/>
    <col min="13570" max="13570" width="13.69921875" style="1" customWidth="1"/>
    <col min="13571" max="13576" width="10.59765625" style="1" customWidth="1"/>
    <col min="13577" max="13577" width="13.09765625" style="1" customWidth="1"/>
    <col min="13578" max="13824" width="9" style="1"/>
    <col min="13825" max="13825" width="9" style="1" customWidth="1"/>
    <col min="13826" max="13826" width="13.69921875" style="1" customWidth="1"/>
    <col min="13827" max="13832" width="10.59765625" style="1" customWidth="1"/>
    <col min="13833" max="13833" width="13.09765625" style="1" customWidth="1"/>
    <col min="13834" max="14080" width="9" style="1"/>
    <col min="14081" max="14081" width="9" style="1" customWidth="1"/>
    <col min="14082" max="14082" width="13.69921875" style="1" customWidth="1"/>
    <col min="14083" max="14088" width="10.59765625" style="1" customWidth="1"/>
    <col min="14089" max="14089" width="13.09765625" style="1" customWidth="1"/>
    <col min="14090" max="14336" width="9" style="1"/>
    <col min="14337" max="14337" width="9" style="1" customWidth="1"/>
    <col min="14338" max="14338" width="13.69921875" style="1" customWidth="1"/>
    <col min="14339" max="14344" width="10.59765625" style="1" customWidth="1"/>
    <col min="14345" max="14345" width="13.09765625" style="1" customWidth="1"/>
    <col min="14346" max="14592" width="9" style="1"/>
    <col min="14593" max="14593" width="9" style="1" customWidth="1"/>
    <col min="14594" max="14594" width="13.69921875" style="1" customWidth="1"/>
    <col min="14595" max="14600" width="10.59765625" style="1" customWidth="1"/>
    <col min="14601" max="14601" width="13.09765625" style="1" customWidth="1"/>
    <col min="14602" max="14848" width="9" style="1"/>
    <col min="14849" max="14849" width="9" style="1" customWidth="1"/>
    <col min="14850" max="14850" width="13.69921875" style="1" customWidth="1"/>
    <col min="14851" max="14856" width="10.59765625" style="1" customWidth="1"/>
    <col min="14857" max="14857" width="13.09765625" style="1" customWidth="1"/>
    <col min="14858" max="15104" width="9" style="1"/>
    <col min="15105" max="15105" width="9" style="1" customWidth="1"/>
    <col min="15106" max="15106" width="13.69921875" style="1" customWidth="1"/>
    <col min="15107" max="15112" width="10.59765625" style="1" customWidth="1"/>
    <col min="15113" max="15113" width="13.09765625" style="1" customWidth="1"/>
    <col min="15114" max="15360" width="9" style="1"/>
    <col min="15361" max="15361" width="9" style="1" customWidth="1"/>
    <col min="15362" max="15362" width="13.69921875" style="1" customWidth="1"/>
    <col min="15363" max="15368" width="10.59765625" style="1" customWidth="1"/>
    <col min="15369" max="15369" width="13.09765625" style="1" customWidth="1"/>
    <col min="15370" max="15616" width="9" style="1"/>
    <col min="15617" max="15617" width="9" style="1" customWidth="1"/>
    <col min="15618" max="15618" width="13.69921875" style="1" customWidth="1"/>
    <col min="15619" max="15624" width="10.59765625" style="1" customWidth="1"/>
    <col min="15625" max="15625" width="13.09765625" style="1" customWidth="1"/>
    <col min="15626" max="15872" width="9" style="1"/>
    <col min="15873" max="15873" width="9" style="1" customWidth="1"/>
    <col min="15874" max="15874" width="13.69921875" style="1" customWidth="1"/>
    <col min="15875" max="15880" width="10.59765625" style="1" customWidth="1"/>
    <col min="15881" max="15881" width="13.09765625" style="1" customWidth="1"/>
    <col min="15882" max="16128" width="9" style="1"/>
    <col min="16129" max="16129" width="9" style="1" customWidth="1"/>
    <col min="16130" max="16130" width="13.69921875" style="1" customWidth="1"/>
    <col min="16131" max="16136" width="10.59765625" style="1" customWidth="1"/>
    <col min="16137" max="16137" width="13.09765625" style="1" customWidth="1"/>
    <col min="16138" max="16384" width="9" style="1"/>
  </cols>
  <sheetData>
    <row r="2" spans="2:9" ht="14.4" x14ac:dyDescent="0.45">
      <c r="B2" s="1107" t="s">
        <v>255</v>
      </c>
      <c r="C2" s="1107"/>
    </row>
    <row r="3" spans="2:9" ht="13.8" thickBot="1" x14ac:dyDescent="0.2">
      <c r="I3" s="290" t="s">
        <v>170</v>
      </c>
    </row>
    <row r="4" spans="2:9" x14ac:dyDescent="0.45">
      <c r="B4" s="1108" t="s">
        <v>15</v>
      </c>
      <c r="C4" s="1110" t="s">
        <v>256</v>
      </c>
      <c r="D4" s="1111"/>
      <c r="E4" s="1112"/>
      <c r="F4" s="1110" t="s">
        <v>257</v>
      </c>
      <c r="G4" s="1111"/>
      <c r="H4" s="1112"/>
      <c r="I4" s="1113" t="s">
        <v>28</v>
      </c>
    </row>
    <row r="5" spans="2:9" x14ac:dyDescent="0.45">
      <c r="B5" s="1109"/>
      <c r="C5" s="291" t="s">
        <v>22</v>
      </c>
      <c r="D5" s="292" t="s">
        <v>23</v>
      </c>
      <c r="E5" s="292" t="s">
        <v>24</v>
      </c>
      <c r="F5" s="292" t="s">
        <v>22</v>
      </c>
      <c r="G5" s="292" t="s">
        <v>23</v>
      </c>
      <c r="H5" s="293" t="s">
        <v>24</v>
      </c>
      <c r="I5" s="1114"/>
    </row>
    <row r="6" spans="2:9" x14ac:dyDescent="0.45">
      <c r="B6" s="7" t="s">
        <v>396</v>
      </c>
      <c r="C6" s="287">
        <v>41093</v>
      </c>
      <c r="D6" s="285">
        <v>16273</v>
      </c>
      <c r="E6" s="284">
        <v>24820</v>
      </c>
      <c r="F6" s="285">
        <v>42039</v>
      </c>
      <c r="G6" s="284">
        <v>23508</v>
      </c>
      <c r="H6" s="285">
        <v>18531</v>
      </c>
      <c r="I6" s="286">
        <v>83132</v>
      </c>
    </row>
    <row r="7" spans="2:9" x14ac:dyDescent="0.45">
      <c r="B7" s="7">
        <v>4</v>
      </c>
      <c r="C7" s="287">
        <v>59415</v>
      </c>
      <c r="D7" s="285">
        <v>25714</v>
      </c>
      <c r="E7" s="284">
        <v>33701</v>
      </c>
      <c r="F7" s="285">
        <v>53370</v>
      </c>
      <c r="G7" s="284">
        <v>35113</v>
      </c>
      <c r="H7" s="285">
        <v>18257</v>
      </c>
      <c r="I7" s="286">
        <v>112785</v>
      </c>
    </row>
    <row r="8" spans="2:9" x14ac:dyDescent="0.45">
      <c r="B8" s="7">
        <v>5</v>
      </c>
      <c r="C8" s="287">
        <v>62519</v>
      </c>
      <c r="D8" s="285">
        <v>29668</v>
      </c>
      <c r="E8" s="284">
        <v>32851</v>
      </c>
      <c r="F8" s="285">
        <v>49949</v>
      </c>
      <c r="G8" s="284">
        <v>35765</v>
      </c>
      <c r="H8" s="285">
        <v>14184</v>
      </c>
      <c r="I8" s="286">
        <v>112468</v>
      </c>
    </row>
    <row r="9" spans="2:9" ht="13.8" thickBot="1" x14ac:dyDescent="0.5">
      <c r="B9" s="12">
        <v>6</v>
      </c>
      <c r="C9" s="351">
        <v>145991</v>
      </c>
      <c r="D9" s="351">
        <v>84525</v>
      </c>
      <c r="E9" s="352">
        <v>61466</v>
      </c>
      <c r="F9" s="351">
        <v>64860</v>
      </c>
      <c r="G9" s="352">
        <v>46048</v>
      </c>
      <c r="H9" s="351">
        <v>18812</v>
      </c>
      <c r="I9" s="353">
        <v>210851</v>
      </c>
    </row>
    <row r="10" spans="2:9" s="294" customFormat="1" ht="12" x14ac:dyDescent="0.45">
      <c r="B10" s="1037" t="s">
        <v>258</v>
      </c>
      <c r="C10" s="1037"/>
      <c r="D10" s="1037"/>
      <c r="E10" s="1037"/>
      <c r="F10" s="1037"/>
      <c r="G10" s="1037"/>
      <c r="H10" s="1037"/>
      <c r="I10" s="1037"/>
    </row>
    <row r="11" spans="2:9" s="294" customFormat="1" ht="12" x14ac:dyDescent="0.45">
      <c r="B11" s="1106" t="s">
        <v>259</v>
      </c>
      <c r="C11" s="1106"/>
      <c r="D11" s="1106"/>
      <c r="E11" s="1106"/>
      <c r="F11" s="1106"/>
      <c r="G11" s="1106"/>
      <c r="H11" s="1106"/>
      <c r="I11" s="1106"/>
    </row>
    <row r="12" spans="2:9" x14ac:dyDescent="0.2">
      <c r="C12" s="295"/>
      <c r="D12" s="295"/>
      <c r="E12" s="295"/>
      <c r="F12" s="295"/>
      <c r="G12" s="295"/>
      <c r="H12" s="295"/>
      <c r="I12" s="296"/>
    </row>
    <row r="13" spans="2:9" x14ac:dyDescent="0.2">
      <c r="C13" s="295"/>
      <c r="D13" s="295"/>
      <c r="E13" s="295"/>
      <c r="F13" s="295"/>
      <c r="G13" s="295"/>
      <c r="H13" s="295"/>
      <c r="I13" s="295"/>
    </row>
    <row r="14" spans="2:9" x14ac:dyDescent="0.2">
      <c r="C14" s="295"/>
      <c r="D14" s="295"/>
      <c r="E14" s="295"/>
      <c r="F14" s="295"/>
      <c r="G14" s="295"/>
      <c r="H14" s="295"/>
      <c r="I14" s="295"/>
    </row>
    <row r="15" spans="2:9" x14ac:dyDescent="0.2">
      <c r="C15" s="295"/>
      <c r="D15" s="295"/>
      <c r="E15" s="295"/>
      <c r="F15" s="295"/>
      <c r="G15" s="295"/>
      <c r="H15" s="295"/>
      <c r="I15" s="295"/>
    </row>
    <row r="16" spans="2:9" x14ac:dyDescent="0.2">
      <c r="C16" s="295"/>
      <c r="D16" s="295"/>
      <c r="E16" s="295"/>
      <c r="F16" s="295"/>
      <c r="G16" s="295"/>
      <c r="H16" s="295"/>
      <c r="I16" s="295"/>
    </row>
  </sheetData>
  <mergeCells count="7">
    <mergeCell ref="B11:I11"/>
    <mergeCell ref="B2:C2"/>
    <mergeCell ref="B4:B5"/>
    <mergeCell ref="C4:E4"/>
    <mergeCell ref="F4:H4"/>
    <mergeCell ref="I4:I5"/>
    <mergeCell ref="B10:I10"/>
  </mergeCells>
  <phoneticPr fontId="8"/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1:WVJ40"/>
  <sheetViews>
    <sheetView showGridLines="0" tabSelected="1" view="pageBreakPreview" zoomScale="60" zoomScaleNormal="60" workbookViewId="0">
      <selection activeCell="C5" sqref="C5"/>
    </sheetView>
  </sheetViews>
  <sheetFormatPr defaultColWidth="9" defaultRowHeight="14.4" x14ac:dyDescent="0.45"/>
  <cols>
    <col min="1" max="1" width="0.59765625" style="65" customWidth="1"/>
    <col min="2" max="2" width="16.19921875" style="65" customWidth="1"/>
    <col min="3" max="3" width="9.09765625" style="65" bestFit="1" customWidth="1"/>
    <col min="4" max="4" width="11.69921875" style="65" customWidth="1"/>
    <col min="5" max="5" width="9.09765625" style="65" bestFit="1" customWidth="1"/>
    <col min="6" max="6" width="10.3984375" style="65" bestFit="1" customWidth="1"/>
    <col min="7" max="7" width="9.09765625" style="65" bestFit="1" customWidth="1"/>
    <col min="8" max="8" width="10.3984375" style="65" bestFit="1" customWidth="1"/>
    <col min="9" max="10" width="10.19921875" style="65" customWidth="1"/>
    <col min="11" max="12" width="8.19921875" style="65" customWidth="1"/>
    <col min="13" max="13" width="12.19921875" style="65" bestFit="1" customWidth="1"/>
    <col min="14" max="14" width="13.59765625" style="65" customWidth="1"/>
    <col min="15" max="15" width="9.09765625" style="65" bestFit="1" customWidth="1"/>
    <col min="16" max="16" width="11.69921875" style="65" customWidth="1"/>
    <col min="17" max="17" width="9.09765625" style="65" bestFit="1" customWidth="1"/>
    <col min="18" max="18" width="10.3984375" style="65" bestFit="1" customWidth="1"/>
    <col min="19" max="19" width="9.09765625" style="65" bestFit="1" customWidth="1"/>
    <col min="20" max="20" width="10.3984375" style="65" bestFit="1" customWidth="1"/>
    <col min="21" max="22" width="10.19921875" style="65" customWidth="1"/>
    <col min="23" max="24" width="8.19921875" style="65" customWidth="1"/>
    <col min="25" max="25" width="12.19921875" style="65" bestFit="1" customWidth="1"/>
    <col min="26" max="26" width="13.59765625" style="65" customWidth="1"/>
    <col min="27" max="196" width="9" style="65"/>
    <col min="197" max="197" width="9" style="65" customWidth="1"/>
    <col min="198" max="198" width="13.69921875" style="65" customWidth="1"/>
    <col min="199" max="258" width="9" style="65" hidden="1" customWidth="1"/>
    <col min="259" max="270" width="9.69921875" style="65" customWidth="1"/>
    <col min="271" max="271" width="9" style="65"/>
    <col min="272" max="272" width="9.8984375" style="65" customWidth="1"/>
    <col min="273" max="281" width="9" style="65"/>
    <col min="282" max="282" width="9.69921875" style="65" customWidth="1"/>
    <col min="283" max="452" width="9" style="65"/>
    <col min="453" max="453" width="9" style="65" customWidth="1"/>
    <col min="454" max="454" width="13.69921875" style="65" customWidth="1"/>
    <col min="455" max="514" width="9" style="65" hidden="1" customWidth="1"/>
    <col min="515" max="526" width="9.69921875" style="65" customWidth="1"/>
    <col min="527" max="527" width="9" style="65"/>
    <col min="528" max="528" width="9.8984375" style="65" customWidth="1"/>
    <col min="529" max="537" width="9" style="65"/>
    <col min="538" max="538" width="9.69921875" style="65" customWidth="1"/>
    <col min="539" max="708" width="9" style="65"/>
    <col min="709" max="709" width="9" style="65" customWidth="1"/>
    <col min="710" max="710" width="13.69921875" style="65" customWidth="1"/>
    <col min="711" max="770" width="9" style="65" hidden="1" customWidth="1"/>
    <col min="771" max="782" width="9.69921875" style="65" customWidth="1"/>
    <col min="783" max="783" width="9" style="65"/>
    <col min="784" max="784" width="9.8984375" style="65" customWidth="1"/>
    <col min="785" max="793" width="9" style="65"/>
    <col min="794" max="794" width="9.69921875" style="65" customWidth="1"/>
    <col min="795" max="964" width="9" style="65"/>
    <col min="965" max="965" width="9" style="65" customWidth="1"/>
    <col min="966" max="966" width="13.69921875" style="65" customWidth="1"/>
    <col min="967" max="1026" width="9" style="65" hidden="1" customWidth="1"/>
    <col min="1027" max="1038" width="9.69921875" style="65" customWidth="1"/>
    <col min="1039" max="1039" width="9" style="65"/>
    <col min="1040" max="1040" width="9.8984375" style="65" customWidth="1"/>
    <col min="1041" max="1049" width="9" style="65"/>
    <col min="1050" max="1050" width="9.69921875" style="65" customWidth="1"/>
    <col min="1051" max="1220" width="9" style="65"/>
    <col min="1221" max="1221" width="9" style="65" customWidth="1"/>
    <col min="1222" max="1222" width="13.69921875" style="65" customWidth="1"/>
    <col min="1223" max="1282" width="9" style="65" hidden="1" customWidth="1"/>
    <col min="1283" max="1294" width="9.69921875" style="65" customWidth="1"/>
    <col min="1295" max="1295" width="9" style="65"/>
    <col min="1296" max="1296" width="9.8984375" style="65" customWidth="1"/>
    <col min="1297" max="1305" width="9" style="65"/>
    <col min="1306" max="1306" width="9.69921875" style="65" customWidth="1"/>
    <col min="1307" max="1476" width="9" style="65"/>
    <col min="1477" max="1477" width="9" style="65" customWidth="1"/>
    <col min="1478" max="1478" width="13.69921875" style="65" customWidth="1"/>
    <col min="1479" max="1538" width="9" style="65" hidden="1" customWidth="1"/>
    <col min="1539" max="1550" width="9.69921875" style="65" customWidth="1"/>
    <col min="1551" max="1551" width="9" style="65"/>
    <col min="1552" max="1552" width="9.8984375" style="65" customWidth="1"/>
    <col min="1553" max="1561" width="9" style="65"/>
    <col min="1562" max="1562" width="9.69921875" style="65" customWidth="1"/>
    <col min="1563" max="1732" width="9" style="65"/>
    <col min="1733" max="1733" width="9" style="65" customWidth="1"/>
    <col min="1734" max="1734" width="13.69921875" style="65" customWidth="1"/>
    <col min="1735" max="1794" width="9" style="65" hidden="1" customWidth="1"/>
    <col min="1795" max="1806" width="9.69921875" style="65" customWidth="1"/>
    <col min="1807" max="1807" width="9" style="65"/>
    <col min="1808" max="1808" width="9.8984375" style="65" customWidth="1"/>
    <col min="1809" max="1817" width="9" style="65"/>
    <col min="1818" max="1818" width="9.69921875" style="65" customWidth="1"/>
    <col min="1819" max="1988" width="9" style="65"/>
    <col min="1989" max="1989" width="9" style="65" customWidth="1"/>
    <col min="1990" max="1990" width="13.69921875" style="65" customWidth="1"/>
    <col min="1991" max="2050" width="9" style="65" hidden="1" customWidth="1"/>
    <col min="2051" max="2062" width="9.69921875" style="65" customWidth="1"/>
    <col min="2063" max="2063" width="9" style="65"/>
    <col min="2064" max="2064" width="9.8984375" style="65" customWidth="1"/>
    <col min="2065" max="2073" width="9" style="65"/>
    <col min="2074" max="2074" width="9.69921875" style="65" customWidth="1"/>
    <col min="2075" max="2244" width="9" style="65"/>
    <col min="2245" max="2245" width="9" style="65" customWidth="1"/>
    <col min="2246" max="2246" width="13.69921875" style="65" customWidth="1"/>
    <col min="2247" max="2306" width="9" style="65" hidden="1" customWidth="1"/>
    <col min="2307" max="2318" width="9.69921875" style="65" customWidth="1"/>
    <col min="2319" max="2319" width="9" style="65"/>
    <col min="2320" max="2320" width="9.8984375" style="65" customWidth="1"/>
    <col min="2321" max="2329" width="9" style="65"/>
    <col min="2330" max="2330" width="9.69921875" style="65" customWidth="1"/>
    <col min="2331" max="2500" width="9" style="65"/>
    <col min="2501" max="2501" width="9" style="65" customWidth="1"/>
    <col min="2502" max="2502" width="13.69921875" style="65" customWidth="1"/>
    <col min="2503" max="2562" width="9" style="65" hidden="1" customWidth="1"/>
    <col min="2563" max="2574" width="9.69921875" style="65" customWidth="1"/>
    <col min="2575" max="2575" width="9" style="65"/>
    <col min="2576" max="2576" width="9.8984375" style="65" customWidth="1"/>
    <col min="2577" max="2585" width="9" style="65"/>
    <col min="2586" max="2586" width="9.69921875" style="65" customWidth="1"/>
    <col min="2587" max="2756" width="9" style="65"/>
    <col min="2757" max="2757" width="9" style="65" customWidth="1"/>
    <col min="2758" max="2758" width="13.69921875" style="65" customWidth="1"/>
    <col min="2759" max="2818" width="9" style="65" hidden="1" customWidth="1"/>
    <col min="2819" max="2830" width="9.69921875" style="65" customWidth="1"/>
    <col min="2831" max="2831" width="9" style="65"/>
    <col min="2832" max="2832" width="9.8984375" style="65" customWidth="1"/>
    <col min="2833" max="2841" width="9" style="65"/>
    <col min="2842" max="2842" width="9.69921875" style="65" customWidth="1"/>
    <col min="2843" max="3012" width="9" style="65"/>
    <col min="3013" max="3013" width="9" style="65" customWidth="1"/>
    <col min="3014" max="3014" width="13.69921875" style="65" customWidth="1"/>
    <col min="3015" max="3074" width="9" style="65" hidden="1" customWidth="1"/>
    <col min="3075" max="3086" width="9.69921875" style="65" customWidth="1"/>
    <col min="3087" max="3087" width="9" style="65"/>
    <col min="3088" max="3088" width="9.8984375" style="65" customWidth="1"/>
    <col min="3089" max="3097" width="9" style="65"/>
    <col min="3098" max="3098" width="9.69921875" style="65" customWidth="1"/>
    <col min="3099" max="3268" width="9" style="65"/>
    <col min="3269" max="3269" width="9" style="65" customWidth="1"/>
    <col min="3270" max="3270" width="13.69921875" style="65" customWidth="1"/>
    <col min="3271" max="3330" width="9" style="65" hidden="1" customWidth="1"/>
    <col min="3331" max="3342" width="9.69921875" style="65" customWidth="1"/>
    <col min="3343" max="3343" width="9" style="65"/>
    <col min="3344" max="3344" width="9.8984375" style="65" customWidth="1"/>
    <col min="3345" max="3353" width="9" style="65"/>
    <col min="3354" max="3354" width="9.69921875" style="65" customWidth="1"/>
    <col min="3355" max="3524" width="9" style="65"/>
    <col min="3525" max="3525" width="9" style="65" customWidth="1"/>
    <col min="3526" max="3526" width="13.69921875" style="65" customWidth="1"/>
    <col min="3527" max="3586" width="9" style="65" hidden="1" customWidth="1"/>
    <col min="3587" max="3598" width="9.69921875" style="65" customWidth="1"/>
    <col min="3599" max="3599" width="9" style="65"/>
    <col min="3600" max="3600" width="9.8984375" style="65" customWidth="1"/>
    <col min="3601" max="3609" width="9" style="65"/>
    <col min="3610" max="3610" width="9.69921875" style="65" customWidth="1"/>
    <col min="3611" max="3780" width="9" style="65"/>
    <col min="3781" max="3781" width="9" style="65" customWidth="1"/>
    <col min="3782" max="3782" width="13.69921875" style="65" customWidth="1"/>
    <col min="3783" max="3842" width="9" style="65" hidden="1" customWidth="1"/>
    <col min="3843" max="3854" width="9.69921875" style="65" customWidth="1"/>
    <col min="3855" max="3855" width="9" style="65"/>
    <col min="3856" max="3856" width="9.8984375" style="65" customWidth="1"/>
    <col min="3857" max="3865" width="9" style="65"/>
    <col min="3866" max="3866" width="9.69921875" style="65" customWidth="1"/>
    <col min="3867" max="4036" width="9" style="65"/>
    <col min="4037" max="4037" width="9" style="65" customWidth="1"/>
    <col min="4038" max="4038" width="13.69921875" style="65" customWidth="1"/>
    <col min="4039" max="4098" width="9" style="65" hidden="1" customWidth="1"/>
    <col min="4099" max="4110" width="9.69921875" style="65" customWidth="1"/>
    <col min="4111" max="4111" width="9" style="65"/>
    <col min="4112" max="4112" width="9.8984375" style="65" customWidth="1"/>
    <col min="4113" max="4121" width="9" style="65"/>
    <col min="4122" max="4122" width="9.69921875" style="65" customWidth="1"/>
    <col min="4123" max="4292" width="9" style="65"/>
    <col min="4293" max="4293" width="9" style="65" customWidth="1"/>
    <col min="4294" max="4294" width="13.69921875" style="65" customWidth="1"/>
    <col min="4295" max="4354" width="9" style="65" hidden="1" customWidth="1"/>
    <col min="4355" max="4366" width="9.69921875" style="65" customWidth="1"/>
    <col min="4367" max="4367" width="9" style="65"/>
    <col min="4368" max="4368" width="9.8984375" style="65" customWidth="1"/>
    <col min="4369" max="4377" width="9" style="65"/>
    <col min="4378" max="4378" width="9.69921875" style="65" customWidth="1"/>
    <col min="4379" max="4548" width="9" style="65"/>
    <col min="4549" max="4549" width="9" style="65" customWidth="1"/>
    <col min="4550" max="4550" width="13.69921875" style="65" customWidth="1"/>
    <col min="4551" max="4610" width="9" style="65" hidden="1" customWidth="1"/>
    <col min="4611" max="4622" width="9.69921875" style="65" customWidth="1"/>
    <col min="4623" max="4623" width="9" style="65"/>
    <col min="4624" max="4624" width="9.8984375" style="65" customWidth="1"/>
    <col min="4625" max="4633" width="9" style="65"/>
    <col min="4634" max="4634" width="9.69921875" style="65" customWidth="1"/>
    <col min="4635" max="4804" width="9" style="65"/>
    <col min="4805" max="4805" width="9" style="65" customWidth="1"/>
    <col min="4806" max="4806" width="13.69921875" style="65" customWidth="1"/>
    <col min="4807" max="4866" width="9" style="65" hidden="1" customWidth="1"/>
    <col min="4867" max="4878" width="9.69921875" style="65" customWidth="1"/>
    <col min="4879" max="4879" width="9" style="65"/>
    <col min="4880" max="4880" width="9.8984375" style="65" customWidth="1"/>
    <col min="4881" max="4889" width="9" style="65"/>
    <col min="4890" max="4890" width="9.69921875" style="65" customWidth="1"/>
    <col min="4891" max="5060" width="9" style="65"/>
    <col min="5061" max="5061" width="9" style="65" customWidth="1"/>
    <col min="5062" max="5062" width="13.69921875" style="65" customWidth="1"/>
    <col min="5063" max="5122" width="9" style="65" hidden="1" customWidth="1"/>
    <col min="5123" max="5134" width="9.69921875" style="65" customWidth="1"/>
    <col min="5135" max="5135" width="9" style="65"/>
    <col min="5136" max="5136" width="9.8984375" style="65" customWidth="1"/>
    <col min="5137" max="5145" width="9" style="65"/>
    <col min="5146" max="5146" width="9.69921875" style="65" customWidth="1"/>
    <col min="5147" max="5316" width="9" style="65"/>
    <col min="5317" max="5317" width="9" style="65" customWidth="1"/>
    <col min="5318" max="5318" width="13.69921875" style="65" customWidth="1"/>
    <col min="5319" max="5378" width="9" style="65" hidden="1" customWidth="1"/>
    <col min="5379" max="5390" width="9.69921875" style="65" customWidth="1"/>
    <col min="5391" max="5391" width="9" style="65"/>
    <col min="5392" max="5392" width="9.8984375" style="65" customWidth="1"/>
    <col min="5393" max="5401" width="9" style="65"/>
    <col min="5402" max="5402" width="9.69921875" style="65" customWidth="1"/>
    <col min="5403" max="5572" width="9" style="65"/>
    <col min="5573" max="5573" width="9" style="65" customWidth="1"/>
    <col min="5574" max="5574" width="13.69921875" style="65" customWidth="1"/>
    <col min="5575" max="5634" width="9" style="65" hidden="1" customWidth="1"/>
    <col min="5635" max="5646" width="9.69921875" style="65" customWidth="1"/>
    <col min="5647" max="5647" width="9" style="65"/>
    <col min="5648" max="5648" width="9.8984375" style="65" customWidth="1"/>
    <col min="5649" max="5657" width="9" style="65"/>
    <col min="5658" max="5658" width="9.69921875" style="65" customWidth="1"/>
    <col min="5659" max="5828" width="9" style="65"/>
    <col min="5829" max="5829" width="9" style="65" customWidth="1"/>
    <col min="5830" max="5830" width="13.69921875" style="65" customWidth="1"/>
    <col min="5831" max="5890" width="9" style="65" hidden="1" customWidth="1"/>
    <col min="5891" max="5902" width="9.69921875" style="65" customWidth="1"/>
    <col min="5903" max="5903" width="9" style="65"/>
    <col min="5904" max="5904" width="9.8984375" style="65" customWidth="1"/>
    <col min="5905" max="5913" width="9" style="65"/>
    <col min="5914" max="5914" width="9.69921875" style="65" customWidth="1"/>
    <col min="5915" max="6084" width="9" style="65"/>
    <col min="6085" max="6085" width="9" style="65" customWidth="1"/>
    <col min="6086" max="6086" width="13.69921875" style="65" customWidth="1"/>
    <col min="6087" max="6146" width="9" style="65" hidden="1" customWidth="1"/>
    <col min="6147" max="6158" width="9.69921875" style="65" customWidth="1"/>
    <col min="6159" max="6159" width="9" style="65"/>
    <col min="6160" max="6160" width="9.8984375" style="65" customWidth="1"/>
    <col min="6161" max="6169" width="9" style="65"/>
    <col min="6170" max="6170" width="9.69921875" style="65" customWidth="1"/>
    <col min="6171" max="6340" width="9" style="65"/>
    <col min="6341" max="6341" width="9" style="65" customWidth="1"/>
    <col min="6342" max="6342" width="13.69921875" style="65" customWidth="1"/>
    <col min="6343" max="6402" width="9" style="65" hidden="1" customWidth="1"/>
    <col min="6403" max="6414" width="9.69921875" style="65" customWidth="1"/>
    <col min="6415" max="6415" width="9" style="65"/>
    <col min="6416" max="6416" width="9.8984375" style="65" customWidth="1"/>
    <col min="6417" max="6425" width="9" style="65"/>
    <col min="6426" max="6426" width="9.69921875" style="65" customWidth="1"/>
    <col min="6427" max="6596" width="9" style="65"/>
    <col min="6597" max="6597" width="9" style="65" customWidth="1"/>
    <col min="6598" max="6598" width="13.69921875" style="65" customWidth="1"/>
    <col min="6599" max="6658" width="9" style="65" hidden="1" customWidth="1"/>
    <col min="6659" max="6670" width="9.69921875" style="65" customWidth="1"/>
    <col min="6671" max="6671" width="9" style="65"/>
    <col min="6672" max="6672" width="9.8984375" style="65" customWidth="1"/>
    <col min="6673" max="6681" width="9" style="65"/>
    <col min="6682" max="6682" width="9.69921875" style="65" customWidth="1"/>
    <col min="6683" max="6852" width="9" style="65"/>
    <col min="6853" max="6853" width="9" style="65" customWidth="1"/>
    <col min="6854" max="6854" width="13.69921875" style="65" customWidth="1"/>
    <col min="6855" max="6914" width="9" style="65" hidden="1" customWidth="1"/>
    <col min="6915" max="6926" width="9.69921875" style="65" customWidth="1"/>
    <col min="6927" max="6927" width="9" style="65"/>
    <col min="6928" max="6928" width="9.8984375" style="65" customWidth="1"/>
    <col min="6929" max="6937" width="9" style="65"/>
    <col min="6938" max="6938" width="9.69921875" style="65" customWidth="1"/>
    <col min="6939" max="7108" width="9" style="65"/>
    <col min="7109" max="7109" width="9" style="65" customWidth="1"/>
    <col min="7110" max="7110" width="13.69921875" style="65" customWidth="1"/>
    <col min="7111" max="7170" width="9" style="65" hidden="1" customWidth="1"/>
    <col min="7171" max="7182" width="9.69921875" style="65" customWidth="1"/>
    <col min="7183" max="7183" width="9" style="65"/>
    <col min="7184" max="7184" width="9.8984375" style="65" customWidth="1"/>
    <col min="7185" max="7193" width="9" style="65"/>
    <col min="7194" max="7194" width="9.69921875" style="65" customWidth="1"/>
    <col min="7195" max="7364" width="9" style="65"/>
    <col min="7365" max="7365" width="9" style="65" customWidth="1"/>
    <col min="7366" max="7366" width="13.69921875" style="65" customWidth="1"/>
    <col min="7367" max="7426" width="9" style="65" hidden="1" customWidth="1"/>
    <col min="7427" max="7438" width="9.69921875" style="65" customWidth="1"/>
    <col min="7439" max="7439" width="9" style="65"/>
    <col min="7440" max="7440" width="9.8984375" style="65" customWidth="1"/>
    <col min="7441" max="7449" width="9" style="65"/>
    <col min="7450" max="7450" width="9.69921875" style="65" customWidth="1"/>
    <col min="7451" max="7620" width="9" style="65"/>
    <col min="7621" max="7621" width="9" style="65" customWidth="1"/>
    <col min="7622" max="7622" width="13.69921875" style="65" customWidth="1"/>
    <col min="7623" max="7682" width="9" style="65" hidden="1" customWidth="1"/>
    <col min="7683" max="7694" width="9.69921875" style="65" customWidth="1"/>
    <col min="7695" max="7695" width="9" style="65"/>
    <col min="7696" max="7696" width="9.8984375" style="65" customWidth="1"/>
    <col min="7697" max="7705" width="9" style="65"/>
    <col min="7706" max="7706" width="9.69921875" style="65" customWidth="1"/>
    <col min="7707" max="7876" width="9" style="65"/>
    <col min="7877" max="7877" width="9" style="65" customWidth="1"/>
    <col min="7878" max="7878" width="13.69921875" style="65" customWidth="1"/>
    <col min="7879" max="7938" width="9" style="65" hidden="1" customWidth="1"/>
    <col min="7939" max="7950" width="9.69921875" style="65" customWidth="1"/>
    <col min="7951" max="7951" width="9" style="65"/>
    <col min="7952" max="7952" width="9.8984375" style="65" customWidth="1"/>
    <col min="7953" max="7961" width="9" style="65"/>
    <col min="7962" max="7962" width="9.69921875" style="65" customWidth="1"/>
    <col min="7963" max="8132" width="9" style="65"/>
    <col min="8133" max="8133" width="9" style="65" customWidth="1"/>
    <col min="8134" max="8134" width="13.69921875" style="65" customWidth="1"/>
    <col min="8135" max="8194" width="9" style="65" hidden="1" customWidth="1"/>
    <col min="8195" max="8206" width="9.69921875" style="65" customWidth="1"/>
    <col min="8207" max="8207" width="9" style="65"/>
    <col min="8208" max="8208" width="9.8984375" style="65" customWidth="1"/>
    <col min="8209" max="8217" width="9" style="65"/>
    <col min="8218" max="8218" width="9.69921875" style="65" customWidth="1"/>
    <col min="8219" max="8388" width="9" style="65"/>
    <col min="8389" max="8389" width="9" style="65" customWidth="1"/>
    <col min="8390" max="8390" width="13.69921875" style="65" customWidth="1"/>
    <col min="8391" max="8450" width="9" style="65" hidden="1" customWidth="1"/>
    <col min="8451" max="8462" width="9.69921875" style="65" customWidth="1"/>
    <col min="8463" max="8463" width="9" style="65"/>
    <col min="8464" max="8464" width="9.8984375" style="65" customWidth="1"/>
    <col min="8465" max="8473" width="9" style="65"/>
    <col min="8474" max="8474" width="9.69921875" style="65" customWidth="1"/>
    <col min="8475" max="8644" width="9" style="65"/>
    <col min="8645" max="8645" width="9" style="65" customWidth="1"/>
    <col min="8646" max="8646" width="13.69921875" style="65" customWidth="1"/>
    <col min="8647" max="8706" width="9" style="65" hidden="1" customWidth="1"/>
    <col min="8707" max="8718" width="9.69921875" style="65" customWidth="1"/>
    <col min="8719" max="8719" width="9" style="65"/>
    <col min="8720" max="8720" width="9.8984375" style="65" customWidth="1"/>
    <col min="8721" max="8729" width="9" style="65"/>
    <col min="8730" max="8730" width="9.69921875" style="65" customWidth="1"/>
    <col min="8731" max="8900" width="9" style="65"/>
    <col min="8901" max="8901" width="9" style="65" customWidth="1"/>
    <col min="8902" max="8902" width="13.69921875" style="65" customWidth="1"/>
    <col min="8903" max="8962" width="9" style="65" hidden="1" customWidth="1"/>
    <col min="8963" max="8974" width="9.69921875" style="65" customWidth="1"/>
    <col min="8975" max="8975" width="9" style="65"/>
    <col min="8976" max="8976" width="9.8984375" style="65" customWidth="1"/>
    <col min="8977" max="8985" width="9" style="65"/>
    <col min="8986" max="8986" width="9.69921875" style="65" customWidth="1"/>
    <col min="8987" max="9156" width="9" style="65"/>
    <col min="9157" max="9157" width="9" style="65" customWidth="1"/>
    <col min="9158" max="9158" width="13.69921875" style="65" customWidth="1"/>
    <col min="9159" max="9218" width="9" style="65" hidden="1" customWidth="1"/>
    <col min="9219" max="9230" width="9.69921875" style="65" customWidth="1"/>
    <col min="9231" max="9231" width="9" style="65"/>
    <col min="9232" max="9232" width="9.8984375" style="65" customWidth="1"/>
    <col min="9233" max="9241" width="9" style="65"/>
    <col min="9242" max="9242" width="9.69921875" style="65" customWidth="1"/>
    <col min="9243" max="9412" width="9" style="65"/>
    <col min="9413" max="9413" width="9" style="65" customWidth="1"/>
    <col min="9414" max="9414" width="13.69921875" style="65" customWidth="1"/>
    <col min="9415" max="9474" width="9" style="65" hidden="1" customWidth="1"/>
    <col min="9475" max="9486" width="9.69921875" style="65" customWidth="1"/>
    <col min="9487" max="9487" width="9" style="65"/>
    <col min="9488" max="9488" width="9.8984375" style="65" customWidth="1"/>
    <col min="9489" max="9497" width="9" style="65"/>
    <col min="9498" max="9498" width="9.69921875" style="65" customWidth="1"/>
    <col min="9499" max="9668" width="9" style="65"/>
    <col min="9669" max="9669" width="9" style="65" customWidth="1"/>
    <col min="9670" max="9670" width="13.69921875" style="65" customWidth="1"/>
    <col min="9671" max="9730" width="9" style="65" hidden="1" customWidth="1"/>
    <col min="9731" max="9742" width="9.69921875" style="65" customWidth="1"/>
    <col min="9743" max="9743" width="9" style="65"/>
    <col min="9744" max="9744" width="9.8984375" style="65" customWidth="1"/>
    <col min="9745" max="9753" width="9" style="65"/>
    <col min="9754" max="9754" width="9.69921875" style="65" customWidth="1"/>
    <col min="9755" max="9924" width="9" style="65"/>
    <col min="9925" max="9925" width="9" style="65" customWidth="1"/>
    <col min="9926" max="9926" width="13.69921875" style="65" customWidth="1"/>
    <col min="9927" max="9986" width="9" style="65" hidden="1" customWidth="1"/>
    <col min="9987" max="9998" width="9.69921875" style="65" customWidth="1"/>
    <col min="9999" max="9999" width="9" style="65"/>
    <col min="10000" max="10000" width="9.8984375" style="65" customWidth="1"/>
    <col min="10001" max="10009" width="9" style="65"/>
    <col min="10010" max="10010" width="9.69921875" style="65" customWidth="1"/>
    <col min="10011" max="10180" width="9" style="65"/>
    <col min="10181" max="10181" width="9" style="65" customWidth="1"/>
    <col min="10182" max="10182" width="13.69921875" style="65" customWidth="1"/>
    <col min="10183" max="10242" width="9" style="65" hidden="1" customWidth="1"/>
    <col min="10243" max="10254" width="9.69921875" style="65" customWidth="1"/>
    <col min="10255" max="10255" width="9" style="65"/>
    <col min="10256" max="10256" width="9.8984375" style="65" customWidth="1"/>
    <col min="10257" max="10265" width="9" style="65"/>
    <col min="10266" max="10266" width="9.69921875" style="65" customWidth="1"/>
    <col min="10267" max="10436" width="9" style="65"/>
    <col min="10437" max="10437" width="9" style="65" customWidth="1"/>
    <col min="10438" max="10438" width="13.69921875" style="65" customWidth="1"/>
    <col min="10439" max="10498" width="9" style="65" hidden="1" customWidth="1"/>
    <col min="10499" max="10510" width="9.69921875" style="65" customWidth="1"/>
    <col min="10511" max="10511" width="9" style="65"/>
    <col min="10512" max="10512" width="9.8984375" style="65" customWidth="1"/>
    <col min="10513" max="10521" width="9" style="65"/>
    <col min="10522" max="10522" width="9.69921875" style="65" customWidth="1"/>
    <col min="10523" max="10692" width="9" style="65"/>
    <col min="10693" max="10693" width="9" style="65" customWidth="1"/>
    <col min="10694" max="10694" width="13.69921875" style="65" customWidth="1"/>
    <col min="10695" max="10754" width="9" style="65" hidden="1" customWidth="1"/>
    <col min="10755" max="10766" width="9.69921875" style="65" customWidth="1"/>
    <col min="10767" max="10767" width="9" style="65"/>
    <col min="10768" max="10768" width="9.8984375" style="65" customWidth="1"/>
    <col min="10769" max="10777" width="9" style="65"/>
    <col min="10778" max="10778" width="9.69921875" style="65" customWidth="1"/>
    <col min="10779" max="10948" width="9" style="65"/>
    <col min="10949" max="10949" width="9" style="65" customWidth="1"/>
    <col min="10950" max="10950" width="13.69921875" style="65" customWidth="1"/>
    <col min="10951" max="11010" width="9" style="65" hidden="1" customWidth="1"/>
    <col min="11011" max="11022" width="9.69921875" style="65" customWidth="1"/>
    <col min="11023" max="11023" width="9" style="65"/>
    <col min="11024" max="11024" width="9.8984375" style="65" customWidth="1"/>
    <col min="11025" max="11033" width="9" style="65"/>
    <col min="11034" max="11034" width="9.69921875" style="65" customWidth="1"/>
    <col min="11035" max="11204" width="9" style="65"/>
    <col min="11205" max="11205" width="9" style="65" customWidth="1"/>
    <col min="11206" max="11206" width="13.69921875" style="65" customWidth="1"/>
    <col min="11207" max="11266" width="9" style="65" hidden="1" customWidth="1"/>
    <col min="11267" max="11278" width="9.69921875" style="65" customWidth="1"/>
    <col min="11279" max="11279" width="9" style="65"/>
    <col min="11280" max="11280" width="9.8984375" style="65" customWidth="1"/>
    <col min="11281" max="11289" width="9" style="65"/>
    <col min="11290" max="11290" width="9.69921875" style="65" customWidth="1"/>
    <col min="11291" max="11460" width="9" style="65"/>
    <col min="11461" max="11461" width="9" style="65" customWidth="1"/>
    <col min="11462" max="11462" width="13.69921875" style="65" customWidth="1"/>
    <col min="11463" max="11522" width="9" style="65" hidden="1" customWidth="1"/>
    <col min="11523" max="11534" width="9.69921875" style="65" customWidth="1"/>
    <col min="11535" max="11535" width="9" style="65"/>
    <col min="11536" max="11536" width="9.8984375" style="65" customWidth="1"/>
    <col min="11537" max="11545" width="9" style="65"/>
    <col min="11546" max="11546" width="9.69921875" style="65" customWidth="1"/>
    <col min="11547" max="11716" width="9" style="65"/>
    <col min="11717" max="11717" width="9" style="65" customWidth="1"/>
    <col min="11718" max="11718" width="13.69921875" style="65" customWidth="1"/>
    <col min="11719" max="11778" width="9" style="65" hidden="1" customWidth="1"/>
    <col min="11779" max="11790" width="9.69921875" style="65" customWidth="1"/>
    <col min="11791" max="11791" width="9" style="65"/>
    <col min="11792" max="11792" width="9.8984375" style="65" customWidth="1"/>
    <col min="11793" max="11801" width="9" style="65"/>
    <col min="11802" max="11802" width="9.69921875" style="65" customWidth="1"/>
    <col min="11803" max="11972" width="9" style="65"/>
    <col min="11973" max="11973" width="9" style="65" customWidth="1"/>
    <col min="11974" max="11974" width="13.69921875" style="65" customWidth="1"/>
    <col min="11975" max="12034" width="9" style="65" hidden="1" customWidth="1"/>
    <col min="12035" max="12046" width="9.69921875" style="65" customWidth="1"/>
    <col min="12047" max="12047" width="9" style="65"/>
    <col min="12048" max="12048" width="9.8984375" style="65" customWidth="1"/>
    <col min="12049" max="12057" width="9" style="65"/>
    <col min="12058" max="12058" width="9.69921875" style="65" customWidth="1"/>
    <col min="12059" max="12228" width="9" style="65"/>
    <col min="12229" max="12229" width="9" style="65" customWidth="1"/>
    <col min="12230" max="12230" width="13.69921875" style="65" customWidth="1"/>
    <col min="12231" max="12290" width="9" style="65" hidden="1" customWidth="1"/>
    <col min="12291" max="12302" width="9.69921875" style="65" customWidth="1"/>
    <col min="12303" max="12303" width="9" style="65"/>
    <col min="12304" max="12304" width="9.8984375" style="65" customWidth="1"/>
    <col min="12305" max="12313" width="9" style="65"/>
    <col min="12314" max="12314" width="9.69921875" style="65" customWidth="1"/>
    <col min="12315" max="12484" width="9" style="65"/>
    <col min="12485" max="12485" width="9" style="65" customWidth="1"/>
    <col min="12486" max="12486" width="13.69921875" style="65" customWidth="1"/>
    <col min="12487" max="12546" width="9" style="65" hidden="1" customWidth="1"/>
    <col min="12547" max="12558" width="9.69921875" style="65" customWidth="1"/>
    <col min="12559" max="12559" width="9" style="65"/>
    <col min="12560" max="12560" width="9.8984375" style="65" customWidth="1"/>
    <col min="12561" max="12569" width="9" style="65"/>
    <col min="12570" max="12570" width="9.69921875" style="65" customWidth="1"/>
    <col min="12571" max="12740" width="9" style="65"/>
    <col min="12741" max="12741" width="9" style="65" customWidth="1"/>
    <col min="12742" max="12742" width="13.69921875" style="65" customWidth="1"/>
    <col min="12743" max="12802" width="9" style="65" hidden="1" customWidth="1"/>
    <col min="12803" max="12814" width="9.69921875" style="65" customWidth="1"/>
    <col min="12815" max="12815" width="9" style="65"/>
    <col min="12816" max="12816" width="9.8984375" style="65" customWidth="1"/>
    <col min="12817" max="12825" width="9" style="65"/>
    <col min="12826" max="12826" width="9.69921875" style="65" customWidth="1"/>
    <col min="12827" max="12996" width="9" style="65"/>
    <col min="12997" max="12997" width="9" style="65" customWidth="1"/>
    <col min="12998" max="12998" width="13.69921875" style="65" customWidth="1"/>
    <col min="12999" max="13058" width="9" style="65" hidden="1" customWidth="1"/>
    <col min="13059" max="13070" width="9.69921875" style="65" customWidth="1"/>
    <col min="13071" max="13071" width="9" style="65"/>
    <col min="13072" max="13072" width="9.8984375" style="65" customWidth="1"/>
    <col min="13073" max="13081" width="9" style="65"/>
    <col min="13082" max="13082" width="9.69921875" style="65" customWidth="1"/>
    <col min="13083" max="13252" width="9" style="65"/>
    <col min="13253" max="13253" width="9" style="65" customWidth="1"/>
    <col min="13254" max="13254" width="13.69921875" style="65" customWidth="1"/>
    <col min="13255" max="13314" width="9" style="65" hidden="1" customWidth="1"/>
    <col min="13315" max="13326" width="9.69921875" style="65" customWidth="1"/>
    <col min="13327" max="13327" width="9" style="65"/>
    <col min="13328" max="13328" width="9.8984375" style="65" customWidth="1"/>
    <col min="13329" max="13337" width="9" style="65"/>
    <col min="13338" max="13338" width="9.69921875" style="65" customWidth="1"/>
    <col min="13339" max="13508" width="9" style="65"/>
    <col min="13509" max="13509" width="9" style="65" customWidth="1"/>
    <col min="13510" max="13510" width="13.69921875" style="65" customWidth="1"/>
    <col min="13511" max="13570" width="9" style="65" hidden="1" customWidth="1"/>
    <col min="13571" max="13582" width="9.69921875" style="65" customWidth="1"/>
    <col min="13583" max="13583" width="9" style="65"/>
    <col min="13584" max="13584" width="9.8984375" style="65" customWidth="1"/>
    <col min="13585" max="13593" width="9" style="65"/>
    <col min="13594" max="13594" width="9.69921875" style="65" customWidth="1"/>
    <col min="13595" max="13764" width="9" style="65"/>
    <col min="13765" max="13765" width="9" style="65" customWidth="1"/>
    <col min="13766" max="13766" width="13.69921875" style="65" customWidth="1"/>
    <col min="13767" max="13826" width="9" style="65" hidden="1" customWidth="1"/>
    <col min="13827" max="13838" width="9.69921875" style="65" customWidth="1"/>
    <col min="13839" max="13839" width="9" style="65"/>
    <col min="13840" max="13840" width="9.8984375" style="65" customWidth="1"/>
    <col min="13841" max="13849" width="9" style="65"/>
    <col min="13850" max="13850" width="9.69921875" style="65" customWidth="1"/>
    <col min="13851" max="14020" width="9" style="65"/>
    <col min="14021" max="14021" width="9" style="65" customWidth="1"/>
    <col min="14022" max="14022" width="13.69921875" style="65" customWidth="1"/>
    <col min="14023" max="14082" width="9" style="65" hidden="1" customWidth="1"/>
    <col min="14083" max="14094" width="9.69921875" style="65" customWidth="1"/>
    <col min="14095" max="14095" width="9" style="65"/>
    <col min="14096" max="14096" width="9.8984375" style="65" customWidth="1"/>
    <col min="14097" max="14105" width="9" style="65"/>
    <col min="14106" max="14106" width="9.69921875" style="65" customWidth="1"/>
    <col min="14107" max="14276" width="9" style="65"/>
    <col min="14277" max="14277" width="9" style="65" customWidth="1"/>
    <col min="14278" max="14278" width="13.69921875" style="65" customWidth="1"/>
    <col min="14279" max="14338" width="9" style="65" hidden="1" customWidth="1"/>
    <col min="14339" max="14350" width="9.69921875" style="65" customWidth="1"/>
    <col min="14351" max="14351" width="9" style="65"/>
    <col min="14352" max="14352" width="9.8984375" style="65" customWidth="1"/>
    <col min="14353" max="14361" width="9" style="65"/>
    <col min="14362" max="14362" width="9.69921875" style="65" customWidth="1"/>
    <col min="14363" max="14532" width="9" style="65"/>
    <col min="14533" max="14533" width="9" style="65" customWidth="1"/>
    <col min="14534" max="14534" width="13.69921875" style="65" customWidth="1"/>
    <col min="14535" max="14594" width="9" style="65" hidden="1" customWidth="1"/>
    <col min="14595" max="14606" width="9.69921875" style="65" customWidth="1"/>
    <col min="14607" max="14607" width="9" style="65"/>
    <col min="14608" max="14608" width="9.8984375" style="65" customWidth="1"/>
    <col min="14609" max="14617" width="9" style="65"/>
    <col min="14618" max="14618" width="9.69921875" style="65" customWidth="1"/>
    <col min="14619" max="14788" width="9" style="65"/>
    <col min="14789" max="14789" width="9" style="65" customWidth="1"/>
    <col min="14790" max="14790" width="13.69921875" style="65" customWidth="1"/>
    <col min="14791" max="14850" width="9" style="65" hidden="1" customWidth="1"/>
    <col min="14851" max="14862" width="9.69921875" style="65" customWidth="1"/>
    <col min="14863" max="14863" width="9" style="65"/>
    <col min="14864" max="14864" width="9.8984375" style="65" customWidth="1"/>
    <col min="14865" max="14873" width="9" style="65"/>
    <col min="14874" max="14874" width="9.69921875" style="65" customWidth="1"/>
    <col min="14875" max="15044" width="9" style="65"/>
    <col min="15045" max="15045" width="9" style="65" customWidth="1"/>
    <col min="15046" max="15046" width="13.69921875" style="65" customWidth="1"/>
    <col min="15047" max="15106" width="9" style="65" hidden="1" customWidth="1"/>
    <col min="15107" max="15118" width="9.69921875" style="65" customWidth="1"/>
    <col min="15119" max="15119" width="9" style="65"/>
    <col min="15120" max="15120" width="9.8984375" style="65" customWidth="1"/>
    <col min="15121" max="15129" width="9" style="65"/>
    <col min="15130" max="15130" width="9.69921875" style="65" customWidth="1"/>
    <col min="15131" max="15300" width="9" style="65"/>
    <col min="15301" max="15301" width="9" style="65" customWidth="1"/>
    <col min="15302" max="15302" width="13.69921875" style="65" customWidth="1"/>
    <col min="15303" max="15362" width="9" style="65" hidden="1" customWidth="1"/>
    <col min="15363" max="15374" width="9.69921875" style="65" customWidth="1"/>
    <col min="15375" max="15375" width="9" style="65"/>
    <col min="15376" max="15376" width="9.8984375" style="65" customWidth="1"/>
    <col min="15377" max="15385" width="9" style="65"/>
    <col min="15386" max="15386" width="9.69921875" style="65" customWidth="1"/>
    <col min="15387" max="15556" width="9" style="65"/>
    <col min="15557" max="15557" width="9" style="65" customWidth="1"/>
    <col min="15558" max="15558" width="13.69921875" style="65" customWidth="1"/>
    <col min="15559" max="15618" width="9" style="65" hidden="1" customWidth="1"/>
    <col min="15619" max="15630" width="9.69921875" style="65" customWidth="1"/>
    <col min="15631" max="15631" width="9" style="65"/>
    <col min="15632" max="15632" width="9.8984375" style="65" customWidth="1"/>
    <col min="15633" max="15641" width="9" style="65"/>
    <col min="15642" max="15642" width="9.69921875" style="65" customWidth="1"/>
    <col min="15643" max="15812" width="9" style="65"/>
    <col min="15813" max="15813" width="9" style="65" customWidth="1"/>
    <col min="15814" max="15814" width="13.69921875" style="65" customWidth="1"/>
    <col min="15815" max="15874" width="9" style="65" hidden="1" customWidth="1"/>
    <col min="15875" max="15886" width="9.69921875" style="65" customWidth="1"/>
    <col min="15887" max="15887" width="9" style="65"/>
    <col min="15888" max="15888" width="9.8984375" style="65" customWidth="1"/>
    <col min="15889" max="15897" width="9" style="65"/>
    <col min="15898" max="15898" width="9.69921875" style="65" customWidth="1"/>
    <col min="15899" max="16068" width="9" style="65"/>
    <col min="16069" max="16069" width="9" style="65" customWidth="1"/>
    <col min="16070" max="16070" width="13.69921875" style="65" customWidth="1"/>
    <col min="16071" max="16130" width="9" style="65" hidden="1" customWidth="1"/>
    <col min="16131" max="16142" width="9.69921875" style="65" customWidth="1"/>
    <col min="16143" max="16143" width="9" style="65"/>
    <col min="16144" max="16144" width="9.8984375" style="65" customWidth="1"/>
    <col min="16145" max="16153" width="9" style="65"/>
    <col min="16154" max="16154" width="9.69921875" style="65" customWidth="1"/>
    <col min="16155" max="16384" width="9" style="65"/>
  </cols>
  <sheetData>
    <row r="1" spans="2:26" ht="38.25" customHeight="1" thickBot="1" x14ac:dyDescent="0.25">
      <c r="B1" s="62" t="s">
        <v>415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4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4" t="s">
        <v>57</v>
      </c>
    </row>
    <row r="2" spans="2:26" ht="38.25" customHeight="1" x14ac:dyDescent="0.45">
      <c r="B2" s="66" t="s">
        <v>58</v>
      </c>
      <c r="C2" s="1126" t="s">
        <v>396</v>
      </c>
      <c r="D2" s="1116"/>
      <c r="E2" s="1116"/>
      <c r="F2" s="1116"/>
      <c r="G2" s="1116"/>
      <c r="H2" s="1116"/>
      <c r="I2" s="1116"/>
      <c r="J2" s="1116"/>
      <c r="K2" s="1116"/>
      <c r="L2" s="1116"/>
      <c r="M2" s="1116"/>
      <c r="N2" s="1127"/>
      <c r="O2" s="1115">
        <v>4</v>
      </c>
      <c r="P2" s="1116"/>
      <c r="Q2" s="1116"/>
      <c r="R2" s="1116"/>
      <c r="S2" s="1116"/>
      <c r="T2" s="1116"/>
      <c r="U2" s="1116"/>
      <c r="V2" s="1116"/>
      <c r="W2" s="1116"/>
      <c r="X2" s="1116"/>
      <c r="Y2" s="1116"/>
      <c r="Z2" s="1117"/>
    </row>
    <row r="3" spans="2:26" ht="38.25" customHeight="1" x14ac:dyDescent="0.45">
      <c r="B3" s="1118"/>
      <c r="C3" s="1128" t="s">
        <v>59</v>
      </c>
      <c r="D3" s="1120"/>
      <c r="E3" s="1121" t="s">
        <v>60</v>
      </c>
      <c r="F3" s="1121"/>
      <c r="G3" s="1119" t="s">
        <v>61</v>
      </c>
      <c r="H3" s="1122"/>
      <c r="I3" s="1123" t="s">
        <v>62</v>
      </c>
      <c r="J3" s="1124"/>
      <c r="K3" s="1121" t="s">
        <v>63</v>
      </c>
      <c r="L3" s="1121"/>
      <c r="M3" s="1121" t="s">
        <v>64</v>
      </c>
      <c r="N3" s="1121"/>
      <c r="O3" s="1119" t="s">
        <v>59</v>
      </c>
      <c r="P3" s="1120"/>
      <c r="Q3" s="1121" t="s">
        <v>60</v>
      </c>
      <c r="R3" s="1121"/>
      <c r="S3" s="1119" t="s">
        <v>61</v>
      </c>
      <c r="T3" s="1122"/>
      <c r="U3" s="1123" t="s">
        <v>62</v>
      </c>
      <c r="V3" s="1124"/>
      <c r="W3" s="1121" t="s">
        <v>63</v>
      </c>
      <c r="X3" s="1121"/>
      <c r="Y3" s="1121" t="s">
        <v>64</v>
      </c>
      <c r="Z3" s="1125"/>
    </row>
    <row r="4" spans="2:26" ht="38.25" customHeight="1" x14ac:dyDescent="0.45">
      <c r="B4" s="1118"/>
      <c r="C4" s="67" t="s">
        <v>65</v>
      </c>
      <c r="D4" s="539" t="s">
        <v>66</v>
      </c>
      <c r="E4" s="539" t="s">
        <v>65</v>
      </c>
      <c r="F4" s="539" t="s">
        <v>66</v>
      </c>
      <c r="G4" s="539" t="s">
        <v>65</v>
      </c>
      <c r="H4" s="539" t="s">
        <v>66</v>
      </c>
      <c r="I4" s="539" t="s">
        <v>65</v>
      </c>
      <c r="J4" s="539" t="s">
        <v>66</v>
      </c>
      <c r="K4" s="539" t="s">
        <v>65</v>
      </c>
      <c r="L4" s="539" t="s">
        <v>66</v>
      </c>
      <c r="M4" s="539" t="s">
        <v>65</v>
      </c>
      <c r="N4" s="539" t="s">
        <v>66</v>
      </c>
      <c r="O4" s="539" t="s">
        <v>65</v>
      </c>
      <c r="P4" s="539" t="s">
        <v>66</v>
      </c>
      <c r="Q4" s="539" t="s">
        <v>65</v>
      </c>
      <c r="R4" s="539" t="s">
        <v>66</v>
      </c>
      <c r="S4" s="539" t="s">
        <v>65</v>
      </c>
      <c r="T4" s="539" t="s">
        <v>66</v>
      </c>
      <c r="U4" s="539" t="s">
        <v>65</v>
      </c>
      <c r="V4" s="539" t="s">
        <v>66</v>
      </c>
      <c r="W4" s="539" t="s">
        <v>65</v>
      </c>
      <c r="X4" s="539" t="s">
        <v>66</v>
      </c>
      <c r="Y4" s="539" t="s">
        <v>65</v>
      </c>
      <c r="Z4" s="540" t="s">
        <v>66</v>
      </c>
    </row>
    <row r="5" spans="2:26" ht="38.25" customHeight="1" x14ac:dyDescent="0.45">
      <c r="B5" s="68" t="s">
        <v>67</v>
      </c>
      <c r="C5" s="69">
        <v>16</v>
      </c>
      <c r="D5" s="70">
        <v>376</v>
      </c>
      <c r="E5" s="70">
        <v>9</v>
      </c>
      <c r="F5" s="70">
        <v>1270</v>
      </c>
      <c r="G5" s="70" t="s">
        <v>68</v>
      </c>
      <c r="H5" s="70" t="s">
        <v>68</v>
      </c>
      <c r="I5" s="70" t="s">
        <v>68</v>
      </c>
      <c r="J5" s="70" t="s">
        <v>68</v>
      </c>
      <c r="K5" s="70" t="s">
        <v>68</v>
      </c>
      <c r="L5" s="70" t="s">
        <v>68</v>
      </c>
      <c r="M5" s="70">
        <v>25</v>
      </c>
      <c r="N5" s="73">
        <v>1646</v>
      </c>
      <c r="O5" s="438">
        <v>684</v>
      </c>
      <c r="P5" s="438">
        <v>16304</v>
      </c>
      <c r="Q5" s="438">
        <v>56</v>
      </c>
      <c r="R5" s="438">
        <v>5520</v>
      </c>
      <c r="S5" s="438" t="s">
        <v>68</v>
      </c>
      <c r="T5" s="438" t="s">
        <v>68</v>
      </c>
      <c r="U5" s="438" t="s">
        <v>68</v>
      </c>
      <c r="V5" s="438" t="s">
        <v>68</v>
      </c>
      <c r="W5" s="438" t="s">
        <v>68</v>
      </c>
      <c r="X5" s="438" t="s">
        <v>68</v>
      </c>
      <c r="Y5" s="438">
        <v>740</v>
      </c>
      <c r="Z5" s="571">
        <v>21824</v>
      </c>
    </row>
    <row r="6" spans="2:26" ht="38.25" customHeight="1" x14ac:dyDescent="0.45">
      <c r="B6" s="68" t="s">
        <v>69</v>
      </c>
      <c r="C6" s="69">
        <v>318</v>
      </c>
      <c r="D6" s="70">
        <v>4960</v>
      </c>
      <c r="E6" s="70">
        <v>107</v>
      </c>
      <c r="F6" s="70">
        <v>2575</v>
      </c>
      <c r="G6" s="70" t="s">
        <v>68</v>
      </c>
      <c r="H6" s="70" t="s">
        <v>68</v>
      </c>
      <c r="I6" s="70" t="s">
        <v>68</v>
      </c>
      <c r="J6" s="70" t="s">
        <v>68</v>
      </c>
      <c r="K6" s="70" t="s">
        <v>68</v>
      </c>
      <c r="L6" s="70" t="s">
        <v>68</v>
      </c>
      <c r="M6" s="70">
        <v>425</v>
      </c>
      <c r="N6" s="73">
        <v>7535</v>
      </c>
      <c r="O6" s="438">
        <v>430</v>
      </c>
      <c r="P6" s="438">
        <v>8029</v>
      </c>
      <c r="Q6" s="438">
        <v>128</v>
      </c>
      <c r="R6" s="438">
        <v>3259</v>
      </c>
      <c r="S6" s="438" t="s">
        <v>68</v>
      </c>
      <c r="T6" s="438" t="s">
        <v>68</v>
      </c>
      <c r="U6" s="438" t="s">
        <v>68</v>
      </c>
      <c r="V6" s="438" t="s">
        <v>68</v>
      </c>
      <c r="W6" s="438" t="s">
        <v>68</v>
      </c>
      <c r="X6" s="438" t="s">
        <v>68</v>
      </c>
      <c r="Y6" s="438">
        <v>558</v>
      </c>
      <c r="Z6" s="571">
        <v>11288</v>
      </c>
    </row>
    <row r="7" spans="2:26" ht="38.25" customHeight="1" x14ac:dyDescent="0.45">
      <c r="B7" s="71" t="s">
        <v>70</v>
      </c>
      <c r="C7" s="69">
        <v>290</v>
      </c>
      <c r="D7" s="70">
        <v>5431</v>
      </c>
      <c r="E7" s="70">
        <v>83</v>
      </c>
      <c r="F7" s="70">
        <v>2505</v>
      </c>
      <c r="G7" s="70" t="s">
        <v>68</v>
      </c>
      <c r="H7" s="70" t="s">
        <v>68</v>
      </c>
      <c r="I7" s="70" t="s">
        <v>68</v>
      </c>
      <c r="J7" s="70" t="s">
        <v>68</v>
      </c>
      <c r="K7" s="70" t="s">
        <v>68</v>
      </c>
      <c r="L7" s="70" t="s">
        <v>68</v>
      </c>
      <c r="M7" s="70">
        <v>373</v>
      </c>
      <c r="N7" s="73">
        <v>7936</v>
      </c>
      <c r="O7" s="438">
        <v>422</v>
      </c>
      <c r="P7" s="438">
        <v>6715</v>
      </c>
      <c r="Q7" s="438">
        <v>63</v>
      </c>
      <c r="R7" s="438">
        <v>1945</v>
      </c>
      <c r="S7" s="438" t="s">
        <v>68</v>
      </c>
      <c r="T7" s="438" t="s">
        <v>68</v>
      </c>
      <c r="U7" s="438" t="s">
        <v>68</v>
      </c>
      <c r="V7" s="438" t="s">
        <v>68</v>
      </c>
      <c r="W7" s="438" t="s">
        <v>68</v>
      </c>
      <c r="X7" s="438" t="s">
        <v>68</v>
      </c>
      <c r="Y7" s="438">
        <v>485</v>
      </c>
      <c r="Z7" s="571">
        <v>8660</v>
      </c>
    </row>
    <row r="8" spans="2:26" ht="38.25" customHeight="1" x14ac:dyDescent="0.45">
      <c r="B8" s="71" t="s">
        <v>71</v>
      </c>
      <c r="C8" s="69">
        <v>331</v>
      </c>
      <c r="D8" s="70">
        <v>5797</v>
      </c>
      <c r="E8" s="70">
        <v>86</v>
      </c>
      <c r="F8" s="70">
        <v>2089</v>
      </c>
      <c r="G8" s="70" t="s">
        <v>68</v>
      </c>
      <c r="H8" s="70" t="s">
        <v>68</v>
      </c>
      <c r="I8" s="70" t="s">
        <v>68</v>
      </c>
      <c r="J8" s="70" t="s">
        <v>68</v>
      </c>
      <c r="K8" s="70">
        <v>13</v>
      </c>
      <c r="L8" s="70">
        <v>168</v>
      </c>
      <c r="M8" s="70">
        <v>430</v>
      </c>
      <c r="N8" s="73">
        <v>8054</v>
      </c>
      <c r="O8" s="438">
        <v>39</v>
      </c>
      <c r="P8" s="438">
        <v>661</v>
      </c>
      <c r="Q8" s="438">
        <v>44</v>
      </c>
      <c r="R8" s="438">
        <v>880</v>
      </c>
      <c r="S8" s="438" t="s">
        <v>68</v>
      </c>
      <c r="T8" s="438" t="s">
        <v>68</v>
      </c>
      <c r="U8" s="438" t="s">
        <v>68</v>
      </c>
      <c r="V8" s="438" t="s">
        <v>68</v>
      </c>
      <c r="W8" s="438">
        <v>21</v>
      </c>
      <c r="X8" s="438">
        <v>272</v>
      </c>
      <c r="Y8" s="438">
        <v>104</v>
      </c>
      <c r="Z8" s="571">
        <v>1813</v>
      </c>
    </row>
    <row r="9" spans="2:26" ht="38.25" customHeight="1" x14ac:dyDescent="0.45">
      <c r="B9" s="71" t="s">
        <v>72</v>
      </c>
      <c r="C9" s="69">
        <v>268</v>
      </c>
      <c r="D9" s="70">
        <v>4947</v>
      </c>
      <c r="E9" s="70">
        <v>32</v>
      </c>
      <c r="F9" s="70">
        <v>2880</v>
      </c>
      <c r="G9" s="70" t="s">
        <v>68</v>
      </c>
      <c r="H9" s="70" t="s">
        <v>68</v>
      </c>
      <c r="I9" s="70" t="s">
        <v>68</v>
      </c>
      <c r="J9" s="70" t="s">
        <v>68</v>
      </c>
      <c r="K9" s="70" t="s">
        <v>68</v>
      </c>
      <c r="L9" s="70" t="s">
        <v>68</v>
      </c>
      <c r="M9" s="70">
        <v>300</v>
      </c>
      <c r="N9" s="73">
        <v>7827</v>
      </c>
      <c r="O9" s="438">
        <v>345</v>
      </c>
      <c r="P9" s="438">
        <v>6925</v>
      </c>
      <c r="Q9" s="438">
        <v>49</v>
      </c>
      <c r="R9" s="438">
        <v>1538</v>
      </c>
      <c r="S9" s="438" t="s">
        <v>68</v>
      </c>
      <c r="T9" s="438" t="s">
        <v>68</v>
      </c>
      <c r="U9" s="438" t="s">
        <v>68</v>
      </c>
      <c r="V9" s="438" t="s">
        <v>68</v>
      </c>
      <c r="W9" s="438" t="s">
        <v>68</v>
      </c>
      <c r="X9" s="438" t="s">
        <v>68</v>
      </c>
      <c r="Y9" s="438">
        <v>394</v>
      </c>
      <c r="Z9" s="571">
        <v>8463</v>
      </c>
    </row>
    <row r="10" spans="2:26" ht="38.25" customHeight="1" x14ac:dyDescent="0.45">
      <c r="B10" s="71" t="s">
        <v>73</v>
      </c>
      <c r="C10" s="69">
        <v>373</v>
      </c>
      <c r="D10" s="70">
        <v>7499</v>
      </c>
      <c r="E10" s="70">
        <v>85</v>
      </c>
      <c r="F10" s="70">
        <v>3309</v>
      </c>
      <c r="G10" s="70" t="s">
        <v>68</v>
      </c>
      <c r="H10" s="70" t="s">
        <v>68</v>
      </c>
      <c r="I10" s="70" t="s">
        <v>68</v>
      </c>
      <c r="J10" s="70" t="s">
        <v>68</v>
      </c>
      <c r="K10" s="70" t="s">
        <v>68</v>
      </c>
      <c r="L10" s="70" t="s">
        <v>68</v>
      </c>
      <c r="M10" s="70">
        <v>458</v>
      </c>
      <c r="N10" s="73">
        <v>10808</v>
      </c>
      <c r="O10" s="438">
        <v>517</v>
      </c>
      <c r="P10" s="438">
        <v>9737</v>
      </c>
      <c r="Q10" s="438">
        <v>98</v>
      </c>
      <c r="R10" s="438">
        <v>4421</v>
      </c>
      <c r="S10" s="438" t="s">
        <v>68</v>
      </c>
      <c r="T10" s="438" t="s">
        <v>68</v>
      </c>
      <c r="U10" s="438" t="s">
        <v>68</v>
      </c>
      <c r="V10" s="438" t="s">
        <v>68</v>
      </c>
      <c r="W10" s="438" t="s">
        <v>68</v>
      </c>
      <c r="X10" s="438" t="s">
        <v>68</v>
      </c>
      <c r="Y10" s="438">
        <v>615</v>
      </c>
      <c r="Z10" s="571">
        <v>14158</v>
      </c>
    </row>
    <row r="11" spans="2:26" ht="38.25" customHeight="1" x14ac:dyDescent="0.45">
      <c r="B11" s="71" t="s">
        <v>74</v>
      </c>
      <c r="C11" s="72">
        <v>357</v>
      </c>
      <c r="D11" s="73">
        <v>15981</v>
      </c>
      <c r="E11" s="73">
        <v>135</v>
      </c>
      <c r="F11" s="73">
        <v>2053</v>
      </c>
      <c r="G11" s="70" t="s">
        <v>68</v>
      </c>
      <c r="H11" s="70" t="s">
        <v>68</v>
      </c>
      <c r="I11" s="70">
        <v>72</v>
      </c>
      <c r="J11" s="70">
        <v>983</v>
      </c>
      <c r="K11" s="70" t="s">
        <v>68</v>
      </c>
      <c r="L11" s="70" t="s">
        <v>68</v>
      </c>
      <c r="M11" s="73">
        <v>564</v>
      </c>
      <c r="N11" s="73">
        <v>19017</v>
      </c>
      <c r="O11" s="438">
        <v>639</v>
      </c>
      <c r="P11" s="438">
        <v>14870</v>
      </c>
      <c r="Q11" s="438">
        <v>148</v>
      </c>
      <c r="R11" s="438">
        <v>2448</v>
      </c>
      <c r="S11" s="438" t="s">
        <v>68</v>
      </c>
      <c r="T11" s="438" t="s">
        <v>68</v>
      </c>
      <c r="U11" s="438">
        <v>130</v>
      </c>
      <c r="V11" s="438">
        <v>1573</v>
      </c>
      <c r="W11" s="438" t="s">
        <v>68</v>
      </c>
      <c r="X11" s="438" t="s">
        <v>68</v>
      </c>
      <c r="Y11" s="438">
        <v>917</v>
      </c>
      <c r="Z11" s="571">
        <v>18891</v>
      </c>
    </row>
    <row r="12" spans="2:26" ht="38.25" customHeight="1" x14ac:dyDescent="0.45">
      <c r="B12" s="71" t="s">
        <v>75</v>
      </c>
      <c r="C12" s="69">
        <v>396</v>
      </c>
      <c r="D12" s="70">
        <v>10689</v>
      </c>
      <c r="E12" s="70">
        <v>86</v>
      </c>
      <c r="F12" s="70">
        <v>2638</v>
      </c>
      <c r="G12" s="70" t="s">
        <v>68</v>
      </c>
      <c r="H12" s="70" t="s">
        <v>68</v>
      </c>
      <c r="I12" s="70" t="s">
        <v>68</v>
      </c>
      <c r="J12" s="70" t="s">
        <v>68</v>
      </c>
      <c r="K12" s="70" t="s">
        <v>68</v>
      </c>
      <c r="L12" s="70" t="s">
        <v>68</v>
      </c>
      <c r="M12" s="70">
        <v>482</v>
      </c>
      <c r="N12" s="73">
        <v>13327</v>
      </c>
      <c r="O12" s="438">
        <v>533</v>
      </c>
      <c r="P12" s="438">
        <v>15253</v>
      </c>
      <c r="Q12" s="438">
        <v>119</v>
      </c>
      <c r="R12" s="438">
        <v>3778</v>
      </c>
      <c r="S12" s="438" t="s">
        <v>68</v>
      </c>
      <c r="T12" s="438" t="s">
        <v>68</v>
      </c>
      <c r="U12" s="438" t="s">
        <v>68</v>
      </c>
      <c r="V12" s="438" t="s">
        <v>68</v>
      </c>
      <c r="W12" s="438" t="s">
        <v>68</v>
      </c>
      <c r="X12" s="438" t="s">
        <v>68</v>
      </c>
      <c r="Y12" s="438">
        <v>652</v>
      </c>
      <c r="Z12" s="571">
        <v>19031</v>
      </c>
    </row>
    <row r="13" spans="2:26" ht="38.25" customHeight="1" x14ac:dyDescent="0.45">
      <c r="B13" s="71" t="s">
        <v>76</v>
      </c>
      <c r="C13" s="69">
        <v>382</v>
      </c>
      <c r="D13" s="70">
        <v>10407</v>
      </c>
      <c r="E13" s="70">
        <v>88</v>
      </c>
      <c r="F13" s="70">
        <v>2477</v>
      </c>
      <c r="G13" s="70" t="s">
        <v>68</v>
      </c>
      <c r="H13" s="70" t="s">
        <v>68</v>
      </c>
      <c r="I13" s="70" t="s">
        <v>68</v>
      </c>
      <c r="J13" s="70" t="s">
        <v>68</v>
      </c>
      <c r="K13" s="70" t="s">
        <v>68</v>
      </c>
      <c r="L13" s="70" t="s">
        <v>68</v>
      </c>
      <c r="M13" s="70">
        <v>470</v>
      </c>
      <c r="N13" s="73">
        <v>12884</v>
      </c>
      <c r="O13" s="438">
        <v>471</v>
      </c>
      <c r="P13" s="438">
        <v>12399</v>
      </c>
      <c r="Q13" s="438">
        <v>85</v>
      </c>
      <c r="R13" s="438">
        <v>2534</v>
      </c>
      <c r="S13" s="438" t="s">
        <v>68</v>
      </c>
      <c r="T13" s="438" t="s">
        <v>68</v>
      </c>
      <c r="U13" s="438" t="s">
        <v>68</v>
      </c>
      <c r="V13" s="438" t="s">
        <v>68</v>
      </c>
      <c r="W13" s="438" t="s">
        <v>68</v>
      </c>
      <c r="X13" s="438" t="s">
        <v>68</v>
      </c>
      <c r="Y13" s="438">
        <v>556</v>
      </c>
      <c r="Z13" s="571">
        <v>14933</v>
      </c>
    </row>
    <row r="14" spans="2:26" ht="38.25" customHeight="1" x14ac:dyDescent="0.45">
      <c r="B14" s="71" t="s">
        <v>77</v>
      </c>
      <c r="C14" s="69">
        <v>186</v>
      </c>
      <c r="D14" s="70">
        <v>2888</v>
      </c>
      <c r="E14" s="70" t="s">
        <v>68</v>
      </c>
      <c r="F14" s="70" t="s">
        <v>68</v>
      </c>
      <c r="G14" s="70">
        <v>58</v>
      </c>
      <c r="H14" s="70">
        <v>556</v>
      </c>
      <c r="I14" s="70" t="s">
        <v>68</v>
      </c>
      <c r="J14" s="70" t="s">
        <v>68</v>
      </c>
      <c r="K14" s="70" t="s">
        <v>68</v>
      </c>
      <c r="L14" s="70" t="s">
        <v>68</v>
      </c>
      <c r="M14" s="70">
        <v>244</v>
      </c>
      <c r="N14" s="73">
        <v>3444</v>
      </c>
      <c r="O14" s="438">
        <v>286</v>
      </c>
      <c r="P14" s="438">
        <v>4188</v>
      </c>
      <c r="Q14" s="438" t="s">
        <v>68</v>
      </c>
      <c r="R14" s="438" t="s">
        <v>68</v>
      </c>
      <c r="S14" s="438">
        <v>133</v>
      </c>
      <c r="T14" s="438">
        <v>1075</v>
      </c>
      <c r="U14" s="438" t="s">
        <v>68</v>
      </c>
      <c r="V14" s="438" t="s">
        <v>68</v>
      </c>
      <c r="W14" s="438" t="s">
        <v>68</v>
      </c>
      <c r="X14" s="438" t="s">
        <v>68</v>
      </c>
      <c r="Y14" s="438">
        <v>419</v>
      </c>
      <c r="Z14" s="571">
        <v>5263</v>
      </c>
    </row>
    <row r="15" spans="2:26" ht="38.25" customHeight="1" x14ac:dyDescent="0.45">
      <c r="B15" s="71" t="s">
        <v>78</v>
      </c>
      <c r="C15" s="69">
        <v>193</v>
      </c>
      <c r="D15" s="70">
        <v>2402</v>
      </c>
      <c r="E15" s="70" t="s">
        <v>68</v>
      </c>
      <c r="F15" s="70" t="s">
        <v>68</v>
      </c>
      <c r="G15" s="70">
        <v>113</v>
      </c>
      <c r="H15" s="70">
        <v>2216</v>
      </c>
      <c r="I15" s="70">
        <v>246</v>
      </c>
      <c r="J15" s="70">
        <v>3586</v>
      </c>
      <c r="K15" s="70" t="s">
        <v>68</v>
      </c>
      <c r="L15" s="70" t="s">
        <v>68</v>
      </c>
      <c r="M15" s="70">
        <v>552</v>
      </c>
      <c r="N15" s="73">
        <v>8204</v>
      </c>
      <c r="O15" s="438">
        <v>295</v>
      </c>
      <c r="P15" s="438">
        <v>3075</v>
      </c>
      <c r="Q15" s="438" t="s">
        <v>68</v>
      </c>
      <c r="R15" s="438" t="s">
        <v>68</v>
      </c>
      <c r="S15" s="438">
        <v>222</v>
      </c>
      <c r="T15" s="438">
        <v>3811</v>
      </c>
      <c r="U15" s="438">
        <v>457</v>
      </c>
      <c r="V15" s="438">
        <v>6847</v>
      </c>
      <c r="W15" s="438" t="s">
        <v>68</v>
      </c>
      <c r="X15" s="438" t="s">
        <v>68</v>
      </c>
      <c r="Y15" s="438">
        <v>974</v>
      </c>
      <c r="Z15" s="571">
        <v>13733</v>
      </c>
    </row>
    <row r="16" spans="2:26" ht="38.25" customHeight="1" x14ac:dyDescent="0.45">
      <c r="B16" s="71" t="s">
        <v>79</v>
      </c>
      <c r="C16" s="69">
        <v>123</v>
      </c>
      <c r="D16" s="70">
        <v>1385</v>
      </c>
      <c r="E16" s="70" t="s">
        <v>68</v>
      </c>
      <c r="F16" s="70" t="s">
        <v>68</v>
      </c>
      <c r="G16" s="70">
        <v>67</v>
      </c>
      <c r="H16" s="70">
        <v>1102</v>
      </c>
      <c r="I16" s="70" t="s">
        <v>68</v>
      </c>
      <c r="J16" s="70" t="s">
        <v>68</v>
      </c>
      <c r="K16" s="70" t="s">
        <v>68</v>
      </c>
      <c r="L16" s="70" t="s">
        <v>68</v>
      </c>
      <c r="M16" s="70">
        <v>190</v>
      </c>
      <c r="N16" s="73">
        <v>2487</v>
      </c>
      <c r="O16" s="438">
        <v>243</v>
      </c>
      <c r="P16" s="438">
        <v>3399</v>
      </c>
      <c r="Q16" s="438" t="s">
        <v>68</v>
      </c>
      <c r="R16" s="438" t="s">
        <v>68</v>
      </c>
      <c r="S16" s="438">
        <v>145</v>
      </c>
      <c r="T16" s="438">
        <v>2119</v>
      </c>
      <c r="U16" s="438" t="s">
        <v>68</v>
      </c>
      <c r="V16" s="438" t="s">
        <v>68</v>
      </c>
      <c r="W16" s="438" t="s">
        <v>68</v>
      </c>
      <c r="X16" s="438" t="s">
        <v>68</v>
      </c>
      <c r="Y16" s="438">
        <v>388</v>
      </c>
      <c r="Z16" s="571">
        <v>5518</v>
      </c>
    </row>
    <row r="17" spans="2:26" ht="38.25" customHeight="1" x14ac:dyDescent="0.45">
      <c r="B17" s="71" t="s">
        <v>80</v>
      </c>
      <c r="C17" s="69">
        <v>220</v>
      </c>
      <c r="D17" s="70">
        <v>3287</v>
      </c>
      <c r="E17" s="70" t="s">
        <v>68</v>
      </c>
      <c r="F17" s="70" t="s">
        <v>68</v>
      </c>
      <c r="G17" s="70">
        <v>22</v>
      </c>
      <c r="H17" s="70">
        <v>880</v>
      </c>
      <c r="I17" s="70" t="s">
        <v>68</v>
      </c>
      <c r="J17" s="70" t="s">
        <v>68</v>
      </c>
      <c r="K17" s="70" t="s">
        <v>68</v>
      </c>
      <c r="L17" s="70" t="s">
        <v>68</v>
      </c>
      <c r="M17" s="70">
        <v>242</v>
      </c>
      <c r="N17" s="73">
        <v>4167</v>
      </c>
      <c r="O17" s="438">
        <v>371</v>
      </c>
      <c r="P17" s="438">
        <v>4944</v>
      </c>
      <c r="Q17" s="438" t="s">
        <v>68</v>
      </c>
      <c r="R17" s="438" t="s">
        <v>68</v>
      </c>
      <c r="S17" s="438">
        <v>104</v>
      </c>
      <c r="T17" s="438">
        <v>2814</v>
      </c>
      <c r="U17" s="438" t="s">
        <v>68</v>
      </c>
      <c r="V17" s="438" t="s">
        <v>68</v>
      </c>
      <c r="W17" s="438" t="s">
        <v>68</v>
      </c>
      <c r="X17" s="438" t="s">
        <v>68</v>
      </c>
      <c r="Y17" s="438">
        <v>475</v>
      </c>
      <c r="Z17" s="571">
        <v>7758</v>
      </c>
    </row>
    <row r="18" spans="2:26" ht="38.25" customHeight="1" x14ac:dyDescent="0.45">
      <c r="B18" s="71" t="s">
        <v>81</v>
      </c>
      <c r="C18" s="69">
        <v>99</v>
      </c>
      <c r="D18" s="70">
        <v>1163</v>
      </c>
      <c r="E18" s="70" t="s">
        <v>68</v>
      </c>
      <c r="F18" s="70" t="s">
        <v>68</v>
      </c>
      <c r="G18" s="70">
        <v>47</v>
      </c>
      <c r="H18" s="70">
        <v>831</v>
      </c>
      <c r="I18" s="70" t="s">
        <v>68</v>
      </c>
      <c r="J18" s="70" t="s">
        <v>68</v>
      </c>
      <c r="K18" s="70" t="s">
        <v>68</v>
      </c>
      <c r="L18" s="70" t="s">
        <v>68</v>
      </c>
      <c r="M18" s="70">
        <v>146</v>
      </c>
      <c r="N18" s="73">
        <v>1994</v>
      </c>
      <c r="O18" s="438">
        <v>215</v>
      </c>
      <c r="P18" s="438">
        <v>2719</v>
      </c>
      <c r="Q18" s="438" t="s">
        <v>68</v>
      </c>
      <c r="R18" s="438" t="s">
        <v>68</v>
      </c>
      <c r="S18" s="438">
        <v>97</v>
      </c>
      <c r="T18" s="438">
        <v>1082</v>
      </c>
      <c r="U18" s="438" t="s">
        <v>68</v>
      </c>
      <c r="V18" s="438" t="s">
        <v>68</v>
      </c>
      <c r="W18" s="438" t="s">
        <v>68</v>
      </c>
      <c r="X18" s="438" t="s">
        <v>68</v>
      </c>
      <c r="Y18" s="438">
        <v>312</v>
      </c>
      <c r="Z18" s="571">
        <v>3801</v>
      </c>
    </row>
    <row r="19" spans="2:26" ht="38.25" customHeight="1" thickBot="1" x14ac:dyDescent="0.5">
      <c r="B19" s="74" t="s">
        <v>82</v>
      </c>
      <c r="C19" s="75">
        <v>3552</v>
      </c>
      <c r="D19" s="76">
        <v>77212</v>
      </c>
      <c r="E19" s="76">
        <v>711</v>
      </c>
      <c r="F19" s="76">
        <v>21796</v>
      </c>
      <c r="G19" s="76">
        <v>307</v>
      </c>
      <c r="H19" s="76">
        <v>5585</v>
      </c>
      <c r="I19" s="76">
        <v>318</v>
      </c>
      <c r="J19" s="76">
        <v>4569</v>
      </c>
      <c r="K19" s="76">
        <v>13</v>
      </c>
      <c r="L19" s="76">
        <v>168</v>
      </c>
      <c r="M19" s="76">
        <v>4901</v>
      </c>
      <c r="N19" s="76">
        <v>109330</v>
      </c>
      <c r="O19" s="572">
        <v>5490</v>
      </c>
      <c r="P19" s="441">
        <v>109218</v>
      </c>
      <c r="Q19" s="441">
        <v>790</v>
      </c>
      <c r="R19" s="441">
        <v>26323</v>
      </c>
      <c r="S19" s="441">
        <v>701</v>
      </c>
      <c r="T19" s="441">
        <v>10901</v>
      </c>
      <c r="U19" s="441">
        <v>587</v>
      </c>
      <c r="V19" s="441">
        <v>8420</v>
      </c>
      <c r="W19" s="441">
        <v>21</v>
      </c>
      <c r="X19" s="441">
        <v>272</v>
      </c>
      <c r="Y19" s="441">
        <v>7589</v>
      </c>
      <c r="Z19" s="573">
        <v>155134</v>
      </c>
    </row>
    <row r="20" spans="2:26" ht="38.25" customHeight="1" thickBot="1" x14ac:dyDescent="0.5">
      <c r="B20" s="77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</row>
    <row r="21" spans="2:26" ht="38.25" customHeight="1" x14ac:dyDescent="0.2">
      <c r="B21" s="434" t="s">
        <v>58</v>
      </c>
      <c r="C21" s="1148">
        <v>5</v>
      </c>
      <c r="D21" s="1149"/>
      <c r="E21" s="1149"/>
      <c r="F21" s="1149"/>
      <c r="G21" s="1149"/>
      <c r="H21" s="1149"/>
      <c r="I21" s="1149"/>
      <c r="J21" s="1149"/>
      <c r="K21" s="1149"/>
      <c r="L21" s="1149"/>
      <c r="M21" s="1149"/>
      <c r="N21" s="1149"/>
      <c r="O21" s="1129">
        <v>6</v>
      </c>
      <c r="P21" s="1130"/>
      <c r="Q21" s="1130"/>
      <c r="R21" s="1130"/>
      <c r="S21" s="1130"/>
      <c r="T21" s="1130"/>
      <c r="U21" s="1130"/>
      <c r="V21" s="1130"/>
      <c r="W21" s="1130"/>
      <c r="X21" s="1130"/>
      <c r="Y21" s="1130"/>
      <c r="Z21" s="1131"/>
    </row>
    <row r="22" spans="2:26" ht="38.25" customHeight="1" x14ac:dyDescent="0.45">
      <c r="B22" s="1140"/>
      <c r="C22" s="1141" t="s">
        <v>59</v>
      </c>
      <c r="D22" s="1142"/>
      <c r="E22" s="1143" t="s">
        <v>60</v>
      </c>
      <c r="F22" s="1143"/>
      <c r="G22" s="1144" t="s">
        <v>61</v>
      </c>
      <c r="H22" s="1145"/>
      <c r="I22" s="1146" t="s">
        <v>62</v>
      </c>
      <c r="J22" s="1147"/>
      <c r="K22" s="1143" t="s">
        <v>63</v>
      </c>
      <c r="L22" s="1143"/>
      <c r="M22" s="1143" t="s">
        <v>64</v>
      </c>
      <c r="N22" s="1144"/>
      <c r="O22" s="1134" t="s">
        <v>59</v>
      </c>
      <c r="P22" s="1135"/>
      <c r="Q22" s="1132" t="s">
        <v>60</v>
      </c>
      <c r="R22" s="1132"/>
      <c r="S22" s="1136" t="s">
        <v>61</v>
      </c>
      <c r="T22" s="1137"/>
      <c r="U22" s="1138" t="s">
        <v>62</v>
      </c>
      <c r="V22" s="1139"/>
      <c r="W22" s="1132" t="s">
        <v>63</v>
      </c>
      <c r="X22" s="1132"/>
      <c r="Y22" s="1132" t="s">
        <v>64</v>
      </c>
      <c r="Z22" s="1133"/>
    </row>
    <row r="23" spans="2:26" ht="38.25" customHeight="1" x14ac:dyDescent="0.45">
      <c r="B23" s="1140"/>
      <c r="C23" s="435" t="s">
        <v>65</v>
      </c>
      <c r="D23" s="538" t="s">
        <v>66</v>
      </c>
      <c r="E23" s="538" t="s">
        <v>65</v>
      </c>
      <c r="F23" s="538" t="s">
        <v>66</v>
      </c>
      <c r="G23" s="538" t="s">
        <v>65</v>
      </c>
      <c r="H23" s="538" t="s">
        <v>66</v>
      </c>
      <c r="I23" s="538" t="s">
        <v>65</v>
      </c>
      <c r="J23" s="538" t="s">
        <v>66</v>
      </c>
      <c r="K23" s="538" t="s">
        <v>65</v>
      </c>
      <c r="L23" s="538" t="s">
        <v>66</v>
      </c>
      <c r="M23" s="538" t="s">
        <v>65</v>
      </c>
      <c r="N23" s="541" t="s">
        <v>66</v>
      </c>
      <c r="O23" s="660" t="s">
        <v>65</v>
      </c>
      <c r="P23" s="661" t="s">
        <v>66</v>
      </c>
      <c r="Q23" s="666" t="s">
        <v>65</v>
      </c>
      <c r="R23" s="661" t="s">
        <v>66</v>
      </c>
      <c r="S23" s="666" t="s">
        <v>65</v>
      </c>
      <c r="T23" s="661" t="s">
        <v>66</v>
      </c>
      <c r="U23" s="666" t="s">
        <v>65</v>
      </c>
      <c r="V23" s="661" t="s">
        <v>66</v>
      </c>
      <c r="W23" s="666" t="s">
        <v>65</v>
      </c>
      <c r="X23" s="661" t="s">
        <v>66</v>
      </c>
      <c r="Y23" s="666" t="s">
        <v>65</v>
      </c>
      <c r="Z23" s="670" t="s">
        <v>66</v>
      </c>
    </row>
    <row r="24" spans="2:26" ht="38.25" customHeight="1" x14ac:dyDescent="0.45">
      <c r="B24" s="436" t="s">
        <v>67</v>
      </c>
      <c r="C24" s="437">
        <v>587</v>
      </c>
      <c r="D24" s="438">
        <v>14667</v>
      </c>
      <c r="E24" s="438">
        <v>75</v>
      </c>
      <c r="F24" s="438">
        <v>11100</v>
      </c>
      <c r="G24" s="438" t="s">
        <v>68</v>
      </c>
      <c r="H24" s="438" t="s">
        <v>68</v>
      </c>
      <c r="I24" s="438" t="s">
        <v>68</v>
      </c>
      <c r="J24" s="438" t="s">
        <v>68</v>
      </c>
      <c r="K24" s="438" t="s">
        <v>68</v>
      </c>
      <c r="L24" s="438" t="s">
        <v>68</v>
      </c>
      <c r="M24" s="438">
        <v>662</v>
      </c>
      <c r="N24" s="576">
        <v>25767</v>
      </c>
      <c r="O24" s="662">
        <v>467</v>
      </c>
      <c r="P24" s="663">
        <v>11906</v>
      </c>
      <c r="Q24" s="667">
        <v>76</v>
      </c>
      <c r="R24" s="663">
        <v>10920</v>
      </c>
      <c r="S24" s="668" t="s">
        <v>68</v>
      </c>
      <c r="T24" s="669" t="s">
        <v>68</v>
      </c>
      <c r="U24" s="668" t="s">
        <v>68</v>
      </c>
      <c r="V24" s="669" t="s">
        <v>68</v>
      </c>
      <c r="W24" s="668" t="s">
        <v>68</v>
      </c>
      <c r="X24" s="669" t="s">
        <v>68</v>
      </c>
      <c r="Y24" s="667">
        <v>543</v>
      </c>
      <c r="Z24" s="671">
        <v>22826</v>
      </c>
    </row>
    <row r="25" spans="2:26" ht="38.25" customHeight="1" x14ac:dyDescent="0.45">
      <c r="B25" s="436" t="s">
        <v>69</v>
      </c>
      <c r="C25" s="437">
        <v>420</v>
      </c>
      <c r="D25" s="438">
        <v>8125</v>
      </c>
      <c r="E25" s="438">
        <v>80</v>
      </c>
      <c r="F25" s="438">
        <v>1972</v>
      </c>
      <c r="G25" s="438" t="s">
        <v>68</v>
      </c>
      <c r="H25" s="438" t="s">
        <v>68</v>
      </c>
      <c r="I25" s="438" t="s">
        <v>68</v>
      </c>
      <c r="J25" s="438" t="s">
        <v>68</v>
      </c>
      <c r="K25" s="438" t="s">
        <v>68</v>
      </c>
      <c r="L25" s="438" t="s">
        <v>68</v>
      </c>
      <c r="M25" s="438">
        <v>500</v>
      </c>
      <c r="N25" s="576">
        <v>10097</v>
      </c>
      <c r="O25" s="662">
        <v>490</v>
      </c>
      <c r="P25" s="663">
        <v>10650</v>
      </c>
      <c r="Q25" s="667">
        <v>91</v>
      </c>
      <c r="R25" s="663">
        <v>2338</v>
      </c>
      <c r="S25" s="668" t="s">
        <v>68</v>
      </c>
      <c r="T25" s="669" t="s">
        <v>68</v>
      </c>
      <c r="U25" s="668" t="s">
        <v>68</v>
      </c>
      <c r="V25" s="669" t="s">
        <v>68</v>
      </c>
      <c r="W25" s="668" t="s">
        <v>68</v>
      </c>
      <c r="X25" s="669" t="s">
        <v>68</v>
      </c>
      <c r="Y25" s="667">
        <v>581</v>
      </c>
      <c r="Z25" s="671">
        <v>12988</v>
      </c>
    </row>
    <row r="26" spans="2:26" ht="38.25" customHeight="1" x14ac:dyDescent="0.45">
      <c r="B26" s="436" t="s">
        <v>70</v>
      </c>
      <c r="C26" s="437">
        <v>345</v>
      </c>
      <c r="D26" s="438">
        <v>4814</v>
      </c>
      <c r="E26" s="438">
        <v>87</v>
      </c>
      <c r="F26" s="438">
        <v>2484</v>
      </c>
      <c r="G26" s="438" t="s">
        <v>68</v>
      </c>
      <c r="H26" s="438" t="s">
        <v>68</v>
      </c>
      <c r="I26" s="438" t="s">
        <v>68</v>
      </c>
      <c r="J26" s="438" t="s">
        <v>68</v>
      </c>
      <c r="K26" s="438" t="s">
        <v>68</v>
      </c>
      <c r="L26" s="438" t="s">
        <v>68</v>
      </c>
      <c r="M26" s="438">
        <v>432</v>
      </c>
      <c r="N26" s="576">
        <v>7298</v>
      </c>
      <c r="O26" s="662">
        <v>442</v>
      </c>
      <c r="P26" s="663">
        <v>5365</v>
      </c>
      <c r="Q26" s="667">
        <v>93</v>
      </c>
      <c r="R26" s="663">
        <v>2655</v>
      </c>
      <c r="S26" s="668" t="s">
        <v>68</v>
      </c>
      <c r="T26" s="669" t="s">
        <v>68</v>
      </c>
      <c r="U26" s="668" t="s">
        <v>68</v>
      </c>
      <c r="V26" s="669" t="s">
        <v>68</v>
      </c>
      <c r="W26" s="668" t="s">
        <v>68</v>
      </c>
      <c r="X26" s="669" t="s">
        <v>68</v>
      </c>
      <c r="Y26" s="667">
        <v>535</v>
      </c>
      <c r="Z26" s="671">
        <v>8020</v>
      </c>
    </row>
    <row r="27" spans="2:26" ht="38.25" customHeight="1" x14ac:dyDescent="0.45">
      <c r="B27" s="436" t="s">
        <v>71</v>
      </c>
      <c r="C27" s="437">
        <v>450</v>
      </c>
      <c r="D27" s="438">
        <v>6785</v>
      </c>
      <c r="E27" s="438">
        <v>177</v>
      </c>
      <c r="F27" s="438">
        <v>4244</v>
      </c>
      <c r="G27" s="438" t="s">
        <v>68</v>
      </c>
      <c r="H27" s="438" t="s">
        <v>68</v>
      </c>
      <c r="I27" s="438" t="s">
        <v>68</v>
      </c>
      <c r="J27" s="438" t="s">
        <v>68</v>
      </c>
      <c r="K27" s="438">
        <v>17</v>
      </c>
      <c r="L27" s="438">
        <v>187</v>
      </c>
      <c r="M27" s="438">
        <v>644</v>
      </c>
      <c r="N27" s="576">
        <v>11216</v>
      </c>
      <c r="O27" s="662">
        <v>258</v>
      </c>
      <c r="P27" s="663">
        <v>3724</v>
      </c>
      <c r="Q27" s="667">
        <v>162</v>
      </c>
      <c r="R27" s="663">
        <v>3740</v>
      </c>
      <c r="S27" s="668" t="s">
        <v>68</v>
      </c>
      <c r="T27" s="669" t="s">
        <v>68</v>
      </c>
      <c r="U27" s="668" t="s">
        <v>68</v>
      </c>
      <c r="V27" s="669" t="s">
        <v>68</v>
      </c>
      <c r="W27" s="667">
        <v>20</v>
      </c>
      <c r="X27" s="663">
        <v>231</v>
      </c>
      <c r="Y27" s="667">
        <v>440</v>
      </c>
      <c r="Z27" s="671">
        <v>7695</v>
      </c>
    </row>
    <row r="28" spans="2:26" ht="38.25" customHeight="1" x14ac:dyDescent="0.45">
      <c r="B28" s="436" t="s">
        <v>72</v>
      </c>
      <c r="C28" s="437">
        <v>354</v>
      </c>
      <c r="D28" s="438">
        <v>6881</v>
      </c>
      <c r="E28" s="438">
        <v>69</v>
      </c>
      <c r="F28" s="438">
        <v>2066</v>
      </c>
      <c r="G28" s="438" t="s">
        <v>68</v>
      </c>
      <c r="H28" s="438" t="s">
        <v>68</v>
      </c>
      <c r="I28" s="438" t="s">
        <v>68</v>
      </c>
      <c r="J28" s="438" t="s">
        <v>68</v>
      </c>
      <c r="K28" s="438" t="s">
        <v>68</v>
      </c>
      <c r="L28" s="438" t="s">
        <v>68</v>
      </c>
      <c r="M28" s="438">
        <v>423</v>
      </c>
      <c r="N28" s="576">
        <v>8947</v>
      </c>
      <c r="O28" s="662">
        <v>386</v>
      </c>
      <c r="P28" s="663">
        <v>7086</v>
      </c>
      <c r="Q28" s="667">
        <v>66</v>
      </c>
      <c r="R28" s="663">
        <v>1911</v>
      </c>
      <c r="S28" s="668" t="s">
        <v>68</v>
      </c>
      <c r="T28" s="669" t="s">
        <v>68</v>
      </c>
      <c r="U28" s="668" t="s">
        <v>68</v>
      </c>
      <c r="V28" s="669" t="s">
        <v>68</v>
      </c>
      <c r="W28" s="668" t="s">
        <v>68</v>
      </c>
      <c r="X28" s="669" t="s">
        <v>68</v>
      </c>
      <c r="Y28" s="667">
        <v>452</v>
      </c>
      <c r="Z28" s="671">
        <v>8997</v>
      </c>
    </row>
    <row r="29" spans="2:26" ht="38.25" customHeight="1" x14ac:dyDescent="0.45">
      <c r="B29" s="436" t="s">
        <v>73</v>
      </c>
      <c r="C29" s="437">
        <v>463</v>
      </c>
      <c r="D29" s="438">
        <v>8949</v>
      </c>
      <c r="E29" s="438">
        <v>104</v>
      </c>
      <c r="F29" s="438">
        <v>4397</v>
      </c>
      <c r="G29" s="438" t="s">
        <v>68</v>
      </c>
      <c r="H29" s="438" t="s">
        <v>68</v>
      </c>
      <c r="I29" s="438" t="s">
        <v>68</v>
      </c>
      <c r="J29" s="438" t="s">
        <v>68</v>
      </c>
      <c r="K29" s="438" t="s">
        <v>68</v>
      </c>
      <c r="L29" s="438" t="s">
        <v>68</v>
      </c>
      <c r="M29" s="438">
        <v>567</v>
      </c>
      <c r="N29" s="576">
        <v>13346</v>
      </c>
      <c r="O29" s="662">
        <v>526</v>
      </c>
      <c r="P29" s="663">
        <v>9320</v>
      </c>
      <c r="Q29" s="667">
        <v>108</v>
      </c>
      <c r="R29" s="663">
        <v>4455</v>
      </c>
      <c r="S29" s="668" t="s">
        <v>68</v>
      </c>
      <c r="T29" s="669" t="s">
        <v>68</v>
      </c>
      <c r="U29" s="668" t="s">
        <v>68</v>
      </c>
      <c r="V29" s="669" t="s">
        <v>68</v>
      </c>
      <c r="W29" s="668" t="s">
        <v>68</v>
      </c>
      <c r="X29" s="669" t="s">
        <v>68</v>
      </c>
      <c r="Y29" s="667">
        <v>634</v>
      </c>
      <c r="Z29" s="671">
        <v>13775</v>
      </c>
    </row>
    <row r="30" spans="2:26" ht="38.25" customHeight="1" x14ac:dyDescent="0.45">
      <c r="B30" s="436" t="s">
        <v>74</v>
      </c>
      <c r="C30" s="437">
        <v>567</v>
      </c>
      <c r="D30" s="438">
        <v>12903</v>
      </c>
      <c r="E30" s="438">
        <v>124</v>
      </c>
      <c r="F30" s="438">
        <v>3526</v>
      </c>
      <c r="G30" s="438" t="s">
        <v>68</v>
      </c>
      <c r="H30" s="438" t="s">
        <v>68</v>
      </c>
      <c r="I30" s="438">
        <v>152</v>
      </c>
      <c r="J30" s="438">
        <v>1848</v>
      </c>
      <c r="K30" s="438" t="s">
        <v>68</v>
      </c>
      <c r="L30" s="438" t="s">
        <v>68</v>
      </c>
      <c r="M30" s="438">
        <v>843</v>
      </c>
      <c r="N30" s="576">
        <v>18277</v>
      </c>
      <c r="O30" s="662">
        <v>582</v>
      </c>
      <c r="P30" s="663">
        <v>13836</v>
      </c>
      <c r="Q30" s="667">
        <v>143</v>
      </c>
      <c r="R30" s="663">
        <v>3454</v>
      </c>
      <c r="S30" s="668" t="s">
        <v>68</v>
      </c>
      <c r="T30" s="669" t="s">
        <v>68</v>
      </c>
      <c r="U30" s="667">
        <v>153</v>
      </c>
      <c r="V30" s="663">
        <v>2030</v>
      </c>
      <c r="W30" s="668" t="s">
        <v>68</v>
      </c>
      <c r="X30" s="669" t="s">
        <v>68</v>
      </c>
      <c r="Y30" s="667">
        <v>878</v>
      </c>
      <c r="Z30" s="671">
        <v>19320</v>
      </c>
    </row>
    <row r="31" spans="2:26" ht="38.25" customHeight="1" x14ac:dyDescent="0.45">
      <c r="B31" s="436" t="s">
        <v>75</v>
      </c>
      <c r="C31" s="437">
        <v>545</v>
      </c>
      <c r="D31" s="438">
        <v>15234</v>
      </c>
      <c r="E31" s="438">
        <v>105</v>
      </c>
      <c r="F31" s="438">
        <v>3876</v>
      </c>
      <c r="G31" s="438" t="s">
        <v>68</v>
      </c>
      <c r="H31" s="438" t="s">
        <v>68</v>
      </c>
      <c r="I31" s="438" t="s">
        <v>68</v>
      </c>
      <c r="J31" s="438" t="s">
        <v>68</v>
      </c>
      <c r="K31" s="438" t="s">
        <v>68</v>
      </c>
      <c r="L31" s="438" t="s">
        <v>68</v>
      </c>
      <c r="M31" s="438">
        <v>650</v>
      </c>
      <c r="N31" s="576">
        <v>19110</v>
      </c>
      <c r="O31" s="662">
        <v>409</v>
      </c>
      <c r="P31" s="663">
        <v>11160</v>
      </c>
      <c r="Q31" s="667">
        <v>106</v>
      </c>
      <c r="R31" s="663">
        <v>4679</v>
      </c>
      <c r="S31" s="668" t="s">
        <v>68</v>
      </c>
      <c r="T31" s="669" t="s">
        <v>68</v>
      </c>
      <c r="U31" s="668" t="s">
        <v>68</v>
      </c>
      <c r="V31" s="669" t="s">
        <v>68</v>
      </c>
      <c r="W31" s="668" t="s">
        <v>68</v>
      </c>
      <c r="X31" s="669" t="s">
        <v>68</v>
      </c>
      <c r="Y31" s="667">
        <v>515</v>
      </c>
      <c r="Z31" s="671">
        <v>15839</v>
      </c>
    </row>
    <row r="32" spans="2:26" ht="38.25" customHeight="1" x14ac:dyDescent="0.45">
      <c r="B32" s="436" t="s">
        <v>76</v>
      </c>
      <c r="C32" s="437">
        <v>457</v>
      </c>
      <c r="D32" s="438">
        <v>12663</v>
      </c>
      <c r="E32" s="438">
        <v>87</v>
      </c>
      <c r="F32" s="438">
        <v>1731</v>
      </c>
      <c r="G32" s="438" t="s">
        <v>68</v>
      </c>
      <c r="H32" s="438" t="s">
        <v>68</v>
      </c>
      <c r="I32" s="438" t="s">
        <v>68</v>
      </c>
      <c r="J32" s="438" t="s">
        <v>68</v>
      </c>
      <c r="K32" s="438" t="s">
        <v>68</v>
      </c>
      <c r="L32" s="438" t="s">
        <v>68</v>
      </c>
      <c r="M32" s="438">
        <v>544</v>
      </c>
      <c r="N32" s="576">
        <v>14394</v>
      </c>
      <c r="O32" s="662">
        <v>511</v>
      </c>
      <c r="P32" s="663">
        <v>13317</v>
      </c>
      <c r="Q32" s="667">
        <v>133</v>
      </c>
      <c r="R32" s="663">
        <v>2418</v>
      </c>
      <c r="S32" s="668" t="s">
        <v>68</v>
      </c>
      <c r="T32" s="669" t="s">
        <v>68</v>
      </c>
      <c r="U32" s="668" t="s">
        <v>68</v>
      </c>
      <c r="V32" s="669" t="s">
        <v>68</v>
      </c>
      <c r="W32" s="668" t="s">
        <v>68</v>
      </c>
      <c r="X32" s="669" t="s">
        <v>68</v>
      </c>
      <c r="Y32" s="667">
        <v>644</v>
      </c>
      <c r="Z32" s="671">
        <v>15735</v>
      </c>
    </row>
    <row r="33" spans="2:26" ht="38.25" customHeight="1" x14ac:dyDescent="0.45">
      <c r="B33" s="436" t="s">
        <v>77</v>
      </c>
      <c r="C33" s="437">
        <v>276</v>
      </c>
      <c r="D33" s="438">
        <v>4749</v>
      </c>
      <c r="E33" s="438" t="s">
        <v>68</v>
      </c>
      <c r="F33" s="438" t="s">
        <v>68</v>
      </c>
      <c r="G33" s="438">
        <v>93</v>
      </c>
      <c r="H33" s="438">
        <v>806</v>
      </c>
      <c r="I33" s="438" t="s">
        <v>68</v>
      </c>
      <c r="J33" s="438" t="s">
        <v>68</v>
      </c>
      <c r="K33" s="438" t="s">
        <v>68</v>
      </c>
      <c r="L33" s="438" t="s">
        <v>68</v>
      </c>
      <c r="M33" s="438">
        <v>369</v>
      </c>
      <c r="N33" s="576">
        <v>5555</v>
      </c>
      <c r="O33" s="662">
        <v>284</v>
      </c>
      <c r="P33" s="663">
        <v>5058</v>
      </c>
      <c r="Q33" s="668" t="s">
        <v>68</v>
      </c>
      <c r="R33" s="669" t="s">
        <v>68</v>
      </c>
      <c r="S33" s="667">
        <v>146</v>
      </c>
      <c r="T33" s="663">
        <v>1351</v>
      </c>
      <c r="U33" s="668" t="s">
        <v>68</v>
      </c>
      <c r="V33" s="669" t="s">
        <v>68</v>
      </c>
      <c r="W33" s="668" t="s">
        <v>68</v>
      </c>
      <c r="X33" s="669" t="s">
        <v>68</v>
      </c>
      <c r="Y33" s="667">
        <v>430</v>
      </c>
      <c r="Z33" s="671">
        <v>6409</v>
      </c>
    </row>
    <row r="34" spans="2:26" ht="38.25" customHeight="1" x14ac:dyDescent="0.45">
      <c r="B34" s="436" t="s">
        <v>78</v>
      </c>
      <c r="C34" s="437">
        <v>286</v>
      </c>
      <c r="D34" s="438">
        <v>2874</v>
      </c>
      <c r="E34" s="438" t="s">
        <v>68</v>
      </c>
      <c r="F34" s="438" t="s">
        <v>68</v>
      </c>
      <c r="G34" s="438">
        <v>175</v>
      </c>
      <c r="H34" s="438">
        <v>3317</v>
      </c>
      <c r="I34" s="438">
        <v>369</v>
      </c>
      <c r="J34" s="438">
        <v>5621</v>
      </c>
      <c r="K34" s="438" t="s">
        <v>68</v>
      </c>
      <c r="L34" s="438" t="s">
        <v>68</v>
      </c>
      <c r="M34" s="438">
        <v>830</v>
      </c>
      <c r="N34" s="576">
        <v>11812</v>
      </c>
      <c r="O34" s="662">
        <v>254</v>
      </c>
      <c r="P34" s="663">
        <v>3033</v>
      </c>
      <c r="Q34" s="668" t="s">
        <v>68</v>
      </c>
      <c r="R34" s="669" t="s">
        <v>68</v>
      </c>
      <c r="S34" s="667">
        <v>194</v>
      </c>
      <c r="T34" s="663">
        <v>3690</v>
      </c>
      <c r="U34" s="667">
        <v>593</v>
      </c>
      <c r="V34" s="663">
        <v>9148</v>
      </c>
      <c r="W34" s="668" t="s">
        <v>68</v>
      </c>
      <c r="X34" s="669" t="s">
        <v>68</v>
      </c>
      <c r="Y34" s="667">
        <v>1041</v>
      </c>
      <c r="Z34" s="671">
        <v>15871</v>
      </c>
    </row>
    <row r="35" spans="2:26" ht="38.25" customHeight="1" x14ac:dyDescent="0.45">
      <c r="B35" s="436" t="s">
        <v>79</v>
      </c>
      <c r="C35" s="437">
        <v>298</v>
      </c>
      <c r="D35" s="438">
        <v>3958</v>
      </c>
      <c r="E35" s="438" t="s">
        <v>68</v>
      </c>
      <c r="F35" s="438" t="s">
        <v>68</v>
      </c>
      <c r="G35" s="438">
        <v>142</v>
      </c>
      <c r="H35" s="438">
        <v>1796</v>
      </c>
      <c r="I35" s="438" t="s">
        <v>68</v>
      </c>
      <c r="J35" s="438" t="s">
        <v>68</v>
      </c>
      <c r="K35" s="438" t="s">
        <v>68</v>
      </c>
      <c r="L35" s="438" t="s">
        <v>68</v>
      </c>
      <c r="M35" s="438">
        <v>440</v>
      </c>
      <c r="N35" s="576">
        <v>5754</v>
      </c>
      <c r="O35" s="662">
        <v>273</v>
      </c>
      <c r="P35" s="663">
        <v>3925</v>
      </c>
      <c r="Q35" s="668" t="s">
        <v>68</v>
      </c>
      <c r="R35" s="669" t="s">
        <v>68</v>
      </c>
      <c r="S35" s="667">
        <v>261</v>
      </c>
      <c r="T35" s="663">
        <v>2870</v>
      </c>
      <c r="U35" s="668" t="s">
        <v>68</v>
      </c>
      <c r="V35" s="669" t="s">
        <v>68</v>
      </c>
      <c r="W35" s="668" t="s">
        <v>68</v>
      </c>
      <c r="X35" s="669" t="s">
        <v>68</v>
      </c>
      <c r="Y35" s="667">
        <v>534</v>
      </c>
      <c r="Z35" s="671">
        <v>6795</v>
      </c>
    </row>
    <row r="36" spans="2:26" ht="38.25" customHeight="1" x14ac:dyDescent="0.45">
      <c r="B36" s="436" t="s">
        <v>80</v>
      </c>
      <c r="C36" s="437">
        <v>367</v>
      </c>
      <c r="D36" s="438">
        <v>4608</v>
      </c>
      <c r="E36" s="438" t="s">
        <v>68</v>
      </c>
      <c r="F36" s="438" t="s">
        <v>68</v>
      </c>
      <c r="G36" s="438">
        <v>99</v>
      </c>
      <c r="H36" s="438">
        <v>2912</v>
      </c>
      <c r="I36" s="438" t="s">
        <v>68</v>
      </c>
      <c r="J36" s="438" t="s">
        <v>68</v>
      </c>
      <c r="K36" s="438" t="s">
        <v>68</v>
      </c>
      <c r="L36" s="438" t="s">
        <v>68</v>
      </c>
      <c r="M36" s="438">
        <v>466</v>
      </c>
      <c r="N36" s="576">
        <v>7520</v>
      </c>
      <c r="O36" s="662">
        <v>351</v>
      </c>
      <c r="P36" s="663">
        <v>4403</v>
      </c>
      <c r="Q36" s="668" t="s">
        <v>68</v>
      </c>
      <c r="R36" s="669" t="s">
        <v>68</v>
      </c>
      <c r="S36" s="667">
        <v>112</v>
      </c>
      <c r="T36" s="663">
        <v>3556</v>
      </c>
      <c r="U36" s="668" t="s">
        <v>68</v>
      </c>
      <c r="V36" s="669" t="s">
        <v>68</v>
      </c>
      <c r="W36" s="668" t="s">
        <v>68</v>
      </c>
      <c r="X36" s="669" t="s">
        <v>68</v>
      </c>
      <c r="Y36" s="667">
        <v>463</v>
      </c>
      <c r="Z36" s="671">
        <v>7959</v>
      </c>
    </row>
    <row r="37" spans="2:26" ht="38.25" customHeight="1" x14ac:dyDescent="0.45">
      <c r="B37" s="436" t="s">
        <v>81</v>
      </c>
      <c r="C37" s="437">
        <v>226</v>
      </c>
      <c r="D37" s="438">
        <v>3380</v>
      </c>
      <c r="E37" s="438" t="s">
        <v>68</v>
      </c>
      <c r="F37" s="438" t="s">
        <v>68</v>
      </c>
      <c r="G37" s="438">
        <v>95</v>
      </c>
      <c r="H37" s="438">
        <v>1100</v>
      </c>
      <c r="I37" s="438" t="s">
        <v>68</v>
      </c>
      <c r="J37" s="438" t="s">
        <v>68</v>
      </c>
      <c r="K37" s="438" t="s">
        <v>68</v>
      </c>
      <c r="L37" s="438" t="s">
        <v>68</v>
      </c>
      <c r="M37" s="438">
        <v>321</v>
      </c>
      <c r="N37" s="576">
        <v>4480</v>
      </c>
      <c r="O37" s="662">
        <v>293</v>
      </c>
      <c r="P37" s="663">
        <v>4126</v>
      </c>
      <c r="Q37" s="668" t="s">
        <v>68</v>
      </c>
      <c r="R37" s="669" t="s">
        <v>68</v>
      </c>
      <c r="S37" s="667">
        <v>129</v>
      </c>
      <c r="T37" s="663">
        <v>2247</v>
      </c>
      <c r="U37" s="668" t="s">
        <v>68</v>
      </c>
      <c r="V37" s="669" t="s">
        <v>68</v>
      </c>
      <c r="W37" s="668" t="s">
        <v>68</v>
      </c>
      <c r="X37" s="669" t="s">
        <v>68</v>
      </c>
      <c r="Y37" s="667">
        <v>422</v>
      </c>
      <c r="Z37" s="671">
        <v>6373</v>
      </c>
    </row>
    <row r="38" spans="2:26" ht="38.25" customHeight="1" thickBot="1" x14ac:dyDescent="0.5">
      <c r="B38" s="439" t="s">
        <v>82</v>
      </c>
      <c r="C38" s="440">
        <v>5641</v>
      </c>
      <c r="D38" s="441">
        <v>110590</v>
      </c>
      <c r="E38" s="441">
        <v>908</v>
      </c>
      <c r="F38" s="441">
        <v>35396</v>
      </c>
      <c r="G38" s="441">
        <v>604</v>
      </c>
      <c r="H38" s="441">
        <v>9931</v>
      </c>
      <c r="I38" s="441">
        <v>521</v>
      </c>
      <c r="J38" s="441">
        <v>7469</v>
      </c>
      <c r="K38" s="441">
        <v>17</v>
      </c>
      <c r="L38" s="441">
        <v>187</v>
      </c>
      <c r="M38" s="441">
        <v>7691</v>
      </c>
      <c r="N38" s="577">
        <v>163573</v>
      </c>
      <c r="O38" s="664">
        <v>5526</v>
      </c>
      <c r="P38" s="665">
        <v>106909</v>
      </c>
      <c r="Q38" s="665">
        <v>978</v>
      </c>
      <c r="R38" s="665">
        <v>36570</v>
      </c>
      <c r="S38" s="665">
        <v>842</v>
      </c>
      <c r="T38" s="665">
        <v>13714</v>
      </c>
      <c r="U38" s="665"/>
      <c r="V38" s="665"/>
      <c r="W38" s="665"/>
      <c r="X38" s="665"/>
      <c r="Y38" s="665">
        <v>8112</v>
      </c>
      <c r="Z38" s="672">
        <v>168602</v>
      </c>
    </row>
    <row r="39" spans="2:26" ht="93.75" customHeight="1" x14ac:dyDescent="0.45">
      <c r="B39" s="1163" t="s">
        <v>434</v>
      </c>
      <c r="C39" s="1162"/>
      <c r="D39" s="1162"/>
      <c r="E39" s="1162"/>
      <c r="F39" s="1162"/>
      <c r="G39" s="1162"/>
      <c r="H39" s="1162"/>
      <c r="I39" s="1162"/>
      <c r="J39" s="1162"/>
      <c r="K39" s="1162"/>
      <c r="L39" s="1162"/>
      <c r="M39" s="1162"/>
      <c r="N39" s="1162"/>
      <c r="O39" s="1162"/>
      <c r="P39" s="1162"/>
      <c r="Q39" s="1162"/>
      <c r="R39" s="1162"/>
      <c r="S39" s="1162"/>
      <c r="T39" s="1162"/>
      <c r="U39" s="1162"/>
      <c r="V39" s="1162"/>
      <c r="W39" s="1162"/>
      <c r="X39" s="1162"/>
      <c r="Y39" s="1162"/>
      <c r="Z39" s="1162"/>
    </row>
    <row r="40" spans="2:26" x14ac:dyDescent="0.45">
      <c r="B40" s="442"/>
      <c r="C40" s="443"/>
      <c r="D40" s="443"/>
      <c r="E40" s="443"/>
      <c r="F40" s="443"/>
      <c r="G40" s="443"/>
      <c r="H40" s="443"/>
      <c r="I40" s="443"/>
      <c r="J40" s="443"/>
      <c r="K40" s="443"/>
      <c r="L40" s="443"/>
      <c r="M40" s="443"/>
      <c r="N40" s="443"/>
      <c r="O40" s="443"/>
      <c r="P40" s="443"/>
      <c r="Q40" s="443"/>
      <c r="R40" s="443"/>
      <c r="S40" s="443"/>
      <c r="T40" s="443"/>
      <c r="U40" s="443"/>
      <c r="V40" s="443"/>
      <c r="W40" s="443"/>
      <c r="X40" s="443"/>
      <c r="Y40" s="443"/>
      <c r="Z40" s="443"/>
    </row>
  </sheetData>
  <mergeCells count="31">
    <mergeCell ref="O21:Z21"/>
    <mergeCell ref="Y22:Z22"/>
    <mergeCell ref="B39:Z39"/>
    <mergeCell ref="O22:P22"/>
    <mergeCell ref="Q22:R22"/>
    <mergeCell ref="S22:T22"/>
    <mergeCell ref="U22:V22"/>
    <mergeCell ref="W22:X22"/>
    <mergeCell ref="B22:B23"/>
    <mergeCell ref="C22:D22"/>
    <mergeCell ref="E22:F22"/>
    <mergeCell ref="G22:H22"/>
    <mergeCell ref="I22:J22"/>
    <mergeCell ref="K22:L22"/>
    <mergeCell ref="M22:N22"/>
    <mergeCell ref="C21:N21"/>
    <mergeCell ref="O2:Z2"/>
    <mergeCell ref="B3:B4"/>
    <mergeCell ref="O3:P3"/>
    <mergeCell ref="Q3:R3"/>
    <mergeCell ref="S3:T3"/>
    <mergeCell ref="U3:V3"/>
    <mergeCell ref="W3:X3"/>
    <mergeCell ref="Y3:Z3"/>
    <mergeCell ref="C2:N2"/>
    <mergeCell ref="M3:N3"/>
    <mergeCell ref="K3:L3"/>
    <mergeCell ref="C3:D3"/>
    <mergeCell ref="E3:F3"/>
    <mergeCell ref="G3:H3"/>
    <mergeCell ref="I3:J3"/>
  </mergeCells>
  <phoneticPr fontId="8"/>
  <pageMargins left="0.7" right="0.7" top="0.75" bottom="0.75" header="0.3" footer="0.3"/>
  <pageSetup paperSize="9" scale="2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FDF00-1E7C-487B-B63D-1A7E85650B24}">
  <sheetPr>
    <tabColor rgb="FFFFFF00"/>
    <pageSetUpPr fitToPage="1"/>
  </sheetPr>
  <dimension ref="B2:G49"/>
  <sheetViews>
    <sheetView showGridLines="0" view="pageBreakPreview" topLeftCell="A6" zoomScale="60" zoomScaleNormal="70" workbookViewId="0">
      <selection activeCell="F23" sqref="F23"/>
    </sheetView>
  </sheetViews>
  <sheetFormatPr defaultColWidth="9" defaultRowHeight="13.2" x14ac:dyDescent="0.45"/>
  <cols>
    <col min="1" max="1" width="9" style="678"/>
    <col min="2" max="2" width="5.59765625" style="678" customWidth="1"/>
    <col min="3" max="3" width="11" style="678" customWidth="1"/>
    <col min="4" max="4" width="26.8984375" style="678" customWidth="1"/>
    <col min="5" max="5" width="19.19921875" style="349" customWidth="1"/>
    <col min="6" max="6" width="27.3984375" style="678" customWidth="1"/>
    <col min="7" max="7" width="20.09765625" style="678" customWidth="1"/>
    <col min="8" max="257" width="9" style="678"/>
    <col min="258" max="258" width="5.59765625" style="678" customWidth="1"/>
    <col min="259" max="259" width="11" style="678" customWidth="1"/>
    <col min="260" max="260" width="26.8984375" style="678" customWidth="1"/>
    <col min="261" max="261" width="19.19921875" style="678" customWidth="1"/>
    <col min="262" max="262" width="27.3984375" style="678" customWidth="1"/>
    <col min="263" max="263" width="18.19921875" style="678" customWidth="1"/>
    <col min="264" max="513" width="9" style="678"/>
    <col min="514" max="514" width="5.59765625" style="678" customWidth="1"/>
    <col min="515" max="515" width="11" style="678" customWidth="1"/>
    <col min="516" max="516" width="26.8984375" style="678" customWidth="1"/>
    <col min="517" max="517" width="19.19921875" style="678" customWidth="1"/>
    <col min="518" max="518" width="27.3984375" style="678" customWidth="1"/>
    <col min="519" max="519" width="18.19921875" style="678" customWidth="1"/>
    <col min="520" max="769" width="9" style="678"/>
    <col min="770" max="770" width="5.59765625" style="678" customWidth="1"/>
    <col min="771" max="771" width="11" style="678" customWidth="1"/>
    <col min="772" max="772" width="26.8984375" style="678" customWidth="1"/>
    <col min="773" max="773" width="19.19921875" style="678" customWidth="1"/>
    <col min="774" max="774" width="27.3984375" style="678" customWidth="1"/>
    <col min="775" max="775" width="18.19921875" style="678" customWidth="1"/>
    <col min="776" max="1025" width="9" style="678"/>
    <col min="1026" max="1026" width="5.59765625" style="678" customWidth="1"/>
    <col min="1027" max="1027" width="11" style="678" customWidth="1"/>
    <col min="1028" max="1028" width="26.8984375" style="678" customWidth="1"/>
    <col min="1029" max="1029" width="19.19921875" style="678" customWidth="1"/>
    <col min="1030" max="1030" width="27.3984375" style="678" customWidth="1"/>
    <col min="1031" max="1031" width="18.19921875" style="678" customWidth="1"/>
    <col min="1032" max="1281" width="9" style="678"/>
    <col min="1282" max="1282" width="5.59765625" style="678" customWidth="1"/>
    <col min="1283" max="1283" width="11" style="678" customWidth="1"/>
    <col min="1284" max="1284" width="26.8984375" style="678" customWidth="1"/>
    <col min="1285" max="1285" width="19.19921875" style="678" customWidth="1"/>
    <col min="1286" max="1286" width="27.3984375" style="678" customWidth="1"/>
    <col min="1287" max="1287" width="18.19921875" style="678" customWidth="1"/>
    <col min="1288" max="1537" width="9" style="678"/>
    <col min="1538" max="1538" width="5.59765625" style="678" customWidth="1"/>
    <col min="1539" max="1539" width="11" style="678" customWidth="1"/>
    <col min="1540" max="1540" width="26.8984375" style="678" customWidth="1"/>
    <col min="1541" max="1541" width="19.19921875" style="678" customWidth="1"/>
    <col min="1542" max="1542" width="27.3984375" style="678" customWidth="1"/>
    <col min="1543" max="1543" width="18.19921875" style="678" customWidth="1"/>
    <col min="1544" max="1793" width="9" style="678"/>
    <col min="1794" max="1794" width="5.59765625" style="678" customWidth="1"/>
    <col min="1795" max="1795" width="11" style="678" customWidth="1"/>
    <col min="1796" max="1796" width="26.8984375" style="678" customWidth="1"/>
    <col min="1797" max="1797" width="19.19921875" style="678" customWidth="1"/>
    <col min="1798" max="1798" width="27.3984375" style="678" customWidth="1"/>
    <col min="1799" max="1799" width="18.19921875" style="678" customWidth="1"/>
    <col min="1800" max="2049" width="9" style="678"/>
    <col min="2050" max="2050" width="5.59765625" style="678" customWidth="1"/>
    <col min="2051" max="2051" width="11" style="678" customWidth="1"/>
    <col min="2052" max="2052" width="26.8984375" style="678" customWidth="1"/>
    <col min="2053" max="2053" width="19.19921875" style="678" customWidth="1"/>
    <col min="2054" max="2054" width="27.3984375" style="678" customWidth="1"/>
    <col min="2055" max="2055" width="18.19921875" style="678" customWidth="1"/>
    <col min="2056" max="2305" width="9" style="678"/>
    <col min="2306" max="2306" width="5.59765625" style="678" customWidth="1"/>
    <col min="2307" max="2307" width="11" style="678" customWidth="1"/>
    <col min="2308" max="2308" width="26.8984375" style="678" customWidth="1"/>
    <col min="2309" max="2309" width="19.19921875" style="678" customWidth="1"/>
    <col min="2310" max="2310" width="27.3984375" style="678" customWidth="1"/>
    <col min="2311" max="2311" width="18.19921875" style="678" customWidth="1"/>
    <col min="2312" max="2561" width="9" style="678"/>
    <col min="2562" max="2562" width="5.59765625" style="678" customWidth="1"/>
    <col min="2563" max="2563" width="11" style="678" customWidth="1"/>
    <col min="2564" max="2564" width="26.8984375" style="678" customWidth="1"/>
    <col min="2565" max="2565" width="19.19921875" style="678" customWidth="1"/>
    <col min="2566" max="2566" width="27.3984375" style="678" customWidth="1"/>
    <col min="2567" max="2567" width="18.19921875" style="678" customWidth="1"/>
    <col min="2568" max="2817" width="9" style="678"/>
    <col min="2818" max="2818" width="5.59765625" style="678" customWidth="1"/>
    <col min="2819" max="2819" width="11" style="678" customWidth="1"/>
    <col min="2820" max="2820" width="26.8984375" style="678" customWidth="1"/>
    <col min="2821" max="2821" width="19.19921875" style="678" customWidth="1"/>
    <col min="2822" max="2822" width="27.3984375" style="678" customWidth="1"/>
    <col min="2823" max="2823" width="18.19921875" style="678" customWidth="1"/>
    <col min="2824" max="3073" width="9" style="678"/>
    <col min="3074" max="3074" width="5.59765625" style="678" customWidth="1"/>
    <col min="3075" max="3075" width="11" style="678" customWidth="1"/>
    <col min="3076" max="3076" width="26.8984375" style="678" customWidth="1"/>
    <col min="3077" max="3077" width="19.19921875" style="678" customWidth="1"/>
    <col min="3078" max="3078" width="27.3984375" style="678" customWidth="1"/>
    <col min="3079" max="3079" width="18.19921875" style="678" customWidth="1"/>
    <col min="3080" max="3329" width="9" style="678"/>
    <col min="3330" max="3330" width="5.59765625" style="678" customWidth="1"/>
    <col min="3331" max="3331" width="11" style="678" customWidth="1"/>
    <col min="3332" max="3332" width="26.8984375" style="678" customWidth="1"/>
    <col min="3333" max="3333" width="19.19921875" style="678" customWidth="1"/>
    <col min="3334" max="3334" width="27.3984375" style="678" customWidth="1"/>
    <col min="3335" max="3335" width="18.19921875" style="678" customWidth="1"/>
    <col min="3336" max="3585" width="9" style="678"/>
    <col min="3586" max="3586" width="5.59765625" style="678" customWidth="1"/>
    <col min="3587" max="3587" width="11" style="678" customWidth="1"/>
    <col min="3588" max="3588" width="26.8984375" style="678" customWidth="1"/>
    <col min="3589" max="3589" width="19.19921875" style="678" customWidth="1"/>
    <col min="3590" max="3590" width="27.3984375" style="678" customWidth="1"/>
    <col min="3591" max="3591" width="18.19921875" style="678" customWidth="1"/>
    <col min="3592" max="3841" width="9" style="678"/>
    <col min="3842" max="3842" width="5.59765625" style="678" customWidth="1"/>
    <col min="3843" max="3843" width="11" style="678" customWidth="1"/>
    <col min="3844" max="3844" width="26.8984375" style="678" customWidth="1"/>
    <col min="3845" max="3845" width="19.19921875" style="678" customWidth="1"/>
    <col min="3846" max="3846" width="27.3984375" style="678" customWidth="1"/>
    <col min="3847" max="3847" width="18.19921875" style="678" customWidth="1"/>
    <col min="3848" max="4097" width="9" style="678"/>
    <col min="4098" max="4098" width="5.59765625" style="678" customWidth="1"/>
    <col min="4099" max="4099" width="11" style="678" customWidth="1"/>
    <col min="4100" max="4100" width="26.8984375" style="678" customWidth="1"/>
    <col min="4101" max="4101" width="19.19921875" style="678" customWidth="1"/>
    <col min="4102" max="4102" width="27.3984375" style="678" customWidth="1"/>
    <col min="4103" max="4103" width="18.19921875" style="678" customWidth="1"/>
    <col min="4104" max="4353" width="9" style="678"/>
    <col min="4354" max="4354" width="5.59765625" style="678" customWidth="1"/>
    <col min="4355" max="4355" width="11" style="678" customWidth="1"/>
    <col min="4356" max="4356" width="26.8984375" style="678" customWidth="1"/>
    <col min="4357" max="4357" width="19.19921875" style="678" customWidth="1"/>
    <col min="4358" max="4358" width="27.3984375" style="678" customWidth="1"/>
    <col min="4359" max="4359" width="18.19921875" style="678" customWidth="1"/>
    <col min="4360" max="4609" width="9" style="678"/>
    <col min="4610" max="4610" width="5.59765625" style="678" customWidth="1"/>
    <col min="4611" max="4611" width="11" style="678" customWidth="1"/>
    <col min="4612" max="4612" width="26.8984375" style="678" customWidth="1"/>
    <col min="4613" max="4613" width="19.19921875" style="678" customWidth="1"/>
    <col min="4614" max="4614" width="27.3984375" style="678" customWidth="1"/>
    <col min="4615" max="4615" width="18.19921875" style="678" customWidth="1"/>
    <col min="4616" max="4865" width="9" style="678"/>
    <col min="4866" max="4866" width="5.59765625" style="678" customWidth="1"/>
    <col min="4867" max="4867" width="11" style="678" customWidth="1"/>
    <col min="4868" max="4868" width="26.8984375" style="678" customWidth="1"/>
    <col min="4869" max="4869" width="19.19921875" style="678" customWidth="1"/>
    <col min="4870" max="4870" width="27.3984375" style="678" customWidth="1"/>
    <col min="4871" max="4871" width="18.19921875" style="678" customWidth="1"/>
    <col min="4872" max="5121" width="9" style="678"/>
    <col min="5122" max="5122" width="5.59765625" style="678" customWidth="1"/>
    <col min="5123" max="5123" width="11" style="678" customWidth="1"/>
    <col min="5124" max="5124" width="26.8984375" style="678" customWidth="1"/>
    <col min="5125" max="5125" width="19.19921875" style="678" customWidth="1"/>
    <col min="5126" max="5126" width="27.3984375" style="678" customWidth="1"/>
    <col min="5127" max="5127" width="18.19921875" style="678" customWidth="1"/>
    <col min="5128" max="5377" width="9" style="678"/>
    <col min="5378" max="5378" width="5.59765625" style="678" customWidth="1"/>
    <col min="5379" max="5379" width="11" style="678" customWidth="1"/>
    <col min="5380" max="5380" width="26.8984375" style="678" customWidth="1"/>
    <col min="5381" max="5381" width="19.19921875" style="678" customWidth="1"/>
    <col min="5382" max="5382" width="27.3984375" style="678" customWidth="1"/>
    <col min="5383" max="5383" width="18.19921875" style="678" customWidth="1"/>
    <col min="5384" max="5633" width="9" style="678"/>
    <col min="5634" max="5634" width="5.59765625" style="678" customWidth="1"/>
    <col min="5635" max="5635" width="11" style="678" customWidth="1"/>
    <col min="5636" max="5636" width="26.8984375" style="678" customWidth="1"/>
    <col min="5637" max="5637" width="19.19921875" style="678" customWidth="1"/>
    <col min="5638" max="5638" width="27.3984375" style="678" customWidth="1"/>
    <col min="5639" max="5639" width="18.19921875" style="678" customWidth="1"/>
    <col min="5640" max="5889" width="9" style="678"/>
    <col min="5890" max="5890" width="5.59765625" style="678" customWidth="1"/>
    <col min="5891" max="5891" width="11" style="678" customWidth="1"/>
    <col min="5892" max="5892" width="26.8984375" style="678" customWidth="1"/>
    <col min="5893" max="5893" width="19.19921875" style="678" customWidth="1"/>
    <col min="5894" max="5894" width="27.3984375" style="678" customWidth="1"/>
    <col min="5895" max="5895" width="18.19921875" style="678" customWidth="1"/>
    <col min="5896" max="6145" width="9" style="678"/>
    <col min="6146" max="6146" width="5.59765625" style="678" customWidth="1"/>
    <col min="6147" max="6147" width="11" style="678" customWidth="1"/>
    <col min="6148" max="6148" width="26.8984375" style="678" customWidth="1"/>
    <col min="6149" max="6149" width="19.19921875" style="678" customWidth="1"/>
    <col min="6150" max="6150" width="27.3984375" style="678" customWidth="1"/>
    <col min="6151" max="6151" width="18.19921875" style="678" customWidth="1"/>
    <col min="6152" max="6401" width="9" style="678"/>
    <col min="6402" max="6402" width="5.59765625" style="678" customWidth="1"/>
    <col min="6403" max="6403" width="11" style="678" customWidth="1"/>
    <col min="6404" max="6404" width="26.8984375" style="678" customWidth="1"/>
    <col min="6405" max="6405" width="19.19921875" style="678" customWidth="1"/>
    <col min="6406" max="6406" width="27.3984375" style="678" customWidth="1"/>
    <col min="6407" max="6407" width="18.19921875" style="678" customWidth="1"/>
    <col min="6408" max="6657" width="9" style="678"/>
    <col min="6658" max="6658" width="5.59765625" style="678" customWidth="1"/>
    <col min="6659" max="6659" width="11" style="678" customWidth="1"/>
    <col min="6660" max="6660" width="26.8984375" style="678" customWidth="1"/>
    <col min="6661" max="6661" width="19.19921875" style="678" customWidth="1"/>
    <col min="6662" max="6662" width="27.3984375" style="678" customWidth="1"/>
    <col min="6663" max="6663" width="18.19921875" style="678" customWidth="1"/>
    <col min="6664" max="6913" width="9" style="678"/>
    <col min="6914" max="6914" width="5.59765625" style="678" customWidth="1"/>
    <col min="6915" max="6915" width="11" style="678" customWidth="1"/>
    <col min="6916" max="6916" width="26.8984375" style="678" customWidth="1"/>
    <col min="6917" max="6917" width="19.19921875" style="678" customWidth="1"/>
    <col min="6918" max="6918" width="27.3984375" style="678" customWidth="1"/>
    <col min="6919" max="6919" width="18.19921875" style="678" customWidth="1"/>
    <col min="6920" max="7169" width="9" style="678"/>
    <col min="7170" max="7170" width="5.59765625" style="678" customWidth="1"/>
    <col min="7171" max="7171" width="11" style="678" customWidth="1"/>
    <col min="7172" max="7172" width="26.8984375" style="678" customWidth="1"/>
    <col min="7173" max="7173" width="19.19921875" style="678" customWidth="1"/>
    <col min="7174" max="7174" width="27.3984375" style="678" customWidth="1"/>
    <col min="7175" max="7175" width="18.19921875" style="678" customWidth="1"/>
    <col min="7176" max="7425" width="9" style="678"/>
    <col min="7426" max="7426" width="5.59765625" style="678" customWidth="1"/>
    <col min="7427" max="7427" width="11" style="678" customWidth="1"/>
    <col min="7428" max="7428" width="26.8984375" style="678" customWidth="1"/>
    <col min="7429" max="7429" width="19.19921875" style="678" customWidth="1"/>
    <col min="7430" max="7430" width="27.3984375" style="678" customWidth="1"/>
    <col min="7431" max="7431" width="18.19921875" style="678" customWidth="1"/>
    <col min="7432" max="7681" width="9" style="678"/>
    <col min="7682" max="7682" width="5.59765625" style="678" customWidth="1"/>
    <col min="7683" max="7683" width="11" style="678" customWidth="1"/>
    <col min="7684" max="7684" width="26.8984375" style="678" customWidth="1"/>
    <col min="7685" max="7685" width="19.19921875" style="678" customWidth="1"/>
    <col min="7686" max="7686" width="27.3984375" style="678" customWidth="1"/>
    <col min="7687" max="7687" width="18.19921875" style="678" customWidth="1"/>
    <col min="7688" max="7937" width="9" style="678"/>
    <col min="7938" max="7938" width="5.59765625" style="678" customWidth="1"/>
    <col min="7939" max="7939" width="11" style="678" customWidth="1"/>
    <col min="7940" max="7940" width="26.8984375" style="678" customWidth="1"/>
    <col min="7941" max="7941" width="19.19921875" style="678" customWidth="1"/>
    <col min="7942" max="7942" width="27.3984375" style="678" customWidth="1"/>
    <col min="7943" max="7943" width="18.19921875" style="678" customWidth="1"/>
    <col min="7944" max="8193" width="9" style="678"/>
    <col min="8194" max="8194" width="5.59765625" style="678" customWidth="1"/>
    <col min="8195" max="8195" width="11" style="678" customWidth="1"/>
    <col min="8196" max="8196" width="26.8984375" style="678" customWidth="1"/>
    <col min="8197" max="8197" width="19.19921875" style="678" customWidth="1"/>
    <col min="8198" max="8198" width="27.3984375" style="678" customWidth="1"/>
    <col min="8199" max="8199" width="18.19921875" style="678" customWidth="1"/>
    <col min="8200" max="8449" width="9" style="678"/>
    <col min="8450" max="8450" width="5.59765625" style="678" customWidth="1"/>
    <col min="8451" max="8451" width="11" style="678" customWidth="1"/>
    <col min="8452" max="8452" width="26.8984375" style="678" customWidth="1"/>
    <col min="8453" max="8453" width="19.19921875" style="678" customWidth="1"/>
    <col min="8454" max="8454" width="27.3984375" style="678" customWidth="1"/>
    <col min="8455" max="8455" width="18.19921875" style="678" customWidth="1"/>
    <col min="8456" max="8705" width="9" style="678"/>
    <col min="8706" max="8706" width="5.59765625" style="678" customWidth="1"/>
    <col min="8707" max="8707" width="11" style="678" customWidth="1"/>
    <col min="8708" max="8708" width="26.8984375" style="678" customWidth="1"/>
    <col min="8709" max="8709" width="19.19921875" style="678" customWidth="1"/>
    <col min="8710" max="8710" width="27.3984375" style="678" customWidth="1"/>
    <col min="8711" max="8711" width="18.19921875" style="678" customWidth="1"/>
    <col min="8712" max="8961" width="9" style="678"/>
    <col min="8962" max="8962" width="5.59765625" style="678" customWidth="1"/>
    <col min="8963" max="8963" width="11" style="678" customWidth="1"/>
    <col min="8964" max="8964" width="26.8984375" style="678" customWidth="1"/>
    <col min="8965" max="8965" width="19.19921875" style="678" customWidth="1"/>
    <col min="8966" max="8966" width="27.3984375" style="678" customWidth="1"/>
    <col min="8967" max="8967" width="18.19921875" style="678" customWidth="1"/>
    <col min="8968" max="9217" width="9" style="678"/>
    <col min="9218" max="9218" width="5.59765625" style="678" customWidth="1"/>
    <col min="9219" max="9219" width="11" style="678" customWidth="1"/>
    <col min="9220" max="9220" width="26.8984375" style="678" customWidth="1"/>
    <col min="9221" max="9221" width="19.19921875" style="678" customWidth="1"/>
    <col min="9222" max="9222" width="27.3984375" style="678" customWidth="1"/>
    <col min="9223" max="9223" width="18.19921875" style="678" customWidth="1"/>
    <col min="9224" max="9473" width="9" style="678"/>
    <col min="9474" max="9474" width="5.59765625" style="678" customWidth="1"/>
    <col min="9475" max="9475" width="11" style="678" customWidth="1"/>
    <col min="9476" max="9476" width="26.8984375" style="678" customWidth="1"/>
    <col min="9477" max="9477" width="19.19921875" style="678" customWidth="1"/>
    <col min="9478" max="9478" width="27.3984375" style="678" customWidth="1"/>
    <col min="9479" max="9479" width="18.19921875" style="678" customWidth="1"/>
    <col min="9480" max="9729" width="9" style="678"/>
    <col min="9730" max="9730" width="5.59765625" style="678" customWidth="1"/>
    <col min="9731" max="9731" width="11" style="678" customWidth="1"/>
    <col min="9732" max="9732" width="26.8984375" style="678" customWidth="1"/>
    <col min="9733" max="9733" width="19.19921875" style="678" customWidth="1"/>
    <col min="9734" max="9734" width="27.3984375" style="678" customWidth="1"/>
    <col min="9735" max="9735" width="18.19921875" style="678" customWidth="1"/>
    <col min="9736" max="9985" width="9" style="678"/>
    <col min="9986" max="9986" width="5.59765625" style="678" customWidth="1"/>
    <col min="9987" max="9987" width="11" style="678" customWidth="1"/>
    <col min="9988" max="9988" width="26.8984375" style="678" customWidth="1"/>
    <col min="9989" max="9989" width="19.19921875" style="678" customWidth="1"/>
    <col min="9990" max="9990" width="27.3984375" style="678" customWidth="1"/>
    <col min="9991" max="9991" width="18.19921875" style="678" customWidth="1"/>
    <col min="9992" max="10241" width="9" style="678"/>
    <col min="10242" max="10242" width="5.59765625" style="678" customWidth="1"/>
    <col min="10243" max="10243" width="11" style="678" customWidth="1"/>
    <col min="10244" max="10244" width="26.8984375" style="678" customWidth="1"/>
    <col min="10245" max="10245" width="19.19921875" style="678" customWidth="1"/>
    <col min="10246" max="10246" width="27.3984375" style="678" customWidth="1"/>
    <col min="10247" max="10247" width="18.19921875" style="678" customWidth="1"/>
    <col min="10248" max="10497" width="9" style="678"/>
    <col min="10498" max="10498" width="5.59765625" style="678" customWidth="1"/>
    <col min="10499" max="10499" width="11" style="678" customWidth="1"/>
    <col min="10500" max="10500" width="26.8984375" style="678" customWidth="1"/>
    <col min="10501" max="10501" width="19.19921875" style="678" customWidth="1"/>
    <col min="10502" max="10502" width="27.3984375" style="678" customWidth="1"/>
    <col min="10503" max="10503" width="18.19921875" style="678" customWidth="1"/>
    <col min="10504" max="10753" width="9" style="678"/>
    <col min="10754" max="10754" width="5.59765625" style="678" customWidth="1"/>
    <col min="10755" max="10755" width="11" style="678" customWidth="1"/>
    <col min="10756" max="10756" width="26.8984375" style="678" customWidth="1"/>
    <col min="10757" max="10757" width="19.19921875" style="678" customWidth="1"/>
    <col min="10758" max="10758" width="27.3984375" style="678" customWidth="1"/>
    <col min="10759" max="10759" width="18.19921875" style="678" customWidth="1"/>
    <col min="10760" max="11009" width="9" style="678"/>
    <col min="11010" max="11010" width="5.59765625" style="678" customWidth="1"/>
    <col min="11011" max="11011" width="11" style="678" customWidth="1"/>
    <col min="11012" max="11012" width="26.8984375" style="678" customWidth="1"/>
    <col min="11013" max="11013" width="19.19921875" style="678" customWidth="1"/>
    <col min="11014" max="11014" width="27.3984375" style="678" customWidth="1"/>
    <col min="11015" max="11015" width="18.19921875" style="678" customWidth="1"/>
    <col min="11016" max="11265" width="9" style="678"/>
    <col min="11266" max="11266" width="5.59765625" style="678" customWidth="1"/>
    <col min="11267" max="11267" width="11" style="678" customWidth="1"/>
    <col min="11268" max="11268" width="26.8984375" style="678" customWidth="1"/>
    <col min="11269" max="11269" width="19.19921875" style="678" customWidth="1"/>
    <col min="11270" max="11270" width="27.3984375" style="678" customWidth="1"/>
    <col min="11271" max="11271" width="18.19921875" style="678" customWidth="1"/>
    <col min="11272" max="11521" width="9" style="678"/>
    <col min="11522" max="11522" width="5.59765625" style="678" customWidth="1"/>
    <col min="11523" max="11523" width="11" style="678" customWidth="1"/>
    <col min="11524" max="11524" width="26.8984375" style="678" customWidth="1"/>
    <col min="11525" max="11525" width="19.19921875" style="678" customWidth="1"/>
    <col min="11526" max="11526" width="27.3984375" style="678" customWidth="1"/>
    <col min="11527" max="11527" width="18.19921875" style="678" customWidth="1"/>
    <col min="11528" max="11777" width="9" style="678"/>
    <col min="11778" max="11778" width="5.59765625" style="678" customWidth="1"/>
    <col min="11779" max="11779" width="11" style="678" customWidth="1"/>
    <col min="11780" max="11780" width="26.8984375" style="678" customWidth="1"/>
    <col min="11781" max="11781" width="19.19921875" style="678" customWidth="1"/>
    <col min="11782" max="11782" width="27.3984375" style="678" customWidth="1"/>
    <col min="11783" max="11783" width="18.19921875" style="678" customWidth="1"/>
    <col min="11784" max="12033" width="9" style="678"/>
    <col min="12034" max="12034" width="5.59765625" style="678" customWidth="1"/>
    <col min="12035" max="12035" width="11" style="678" customWidth="1"/>
    <col min="12036" max="12036" width="26.8984375" style="678" customWidth="1"/>
    <col min="12037" max="12037" width="19.19921875" style="678" customWidth="1"/>
    <col min="12038" max="12038" width="27.3984375" style="678" customWidth="1"/>
    <col min="12039" max="12039" width="18.19921875" style="678" customWidth="1"/>
    <col min="12040" max="12289" width="9" style="678"/>
    <col min="12290" max="12290" width="5.59765625" style="678" customWidth="1"/>
    <col min="12291" max="12291" width="11" style="678" customWidth="1"/>
    <col min="12292" max="12292" width="26.8984375" style="678" customWidth="1"/>
    <col min="12293" max="12293" width="19.19921875" style="678" customWidth="1"/>
    <col min="12294" max="12294" width="27.3984375" style="678" customWidth="1"/>
    <col min="12295" max="12295" width="18.19921875" style="678" customWidth="1"/>
    <col min="12296" max="12545" width="9" style="678"/>
    <col min="12546" max="12546" width="5.59765625" style="678" customWidth="1"/>
    <col min="12547" max="12547" width="11" style="678" customWidth="1"/>
    <col min="12548" max="12548" width="26.8984375" style="678" customWidth="1"/>
    <col min="12549" max="12549" width="19.19921875" style="678" customWidth="1"/>
    <col min="12550" max="12550" width="27.3984375" style="678" customWidth="1"/>
    <col min="12551" max="12551" width="18.19921875" style="678" customWidth="1"/>
    <col min="12552" max="12801" width="9" style="678"/>
    <col min="12802" max="12802" width="5.59765625" style="678" customWidth="1"/>
    <col min="12803" max="12803" width="11" style="678" customWidth="1"/>
    <col min="12804" max="12804" width="26.8984375" style="678" customWidth="1"/>
    <col min="12805" max="12805" width="19.19921875" style="678" customWidth="1"/>
    <col min="12806" max="12806" width="27.3984375" style="678" customWidth="1"/>
    <col min="12807" max="12807" width="18.19921875" style="678" customWidth="1"/>
    <col min="12808" max="13057" width="9" style="678"/>
    <col min="13058" max="13058" width="5.59765625" style="678" customWidth="1"/>
    <col min="13059" max="13059" width="11" style="678" customWidth="1"/>
    <col min="13060" max="13060" width="26.8984375" style="678" customWidth="1"/>
    <col min="13061" max="13061" width="19.19921875" style="678" customWidth="1"/>
    <col min="13062" max="13062" width="27.3984375" style="678" customWidth="1"/>
    <col min="13063" max="13063" width="18.19921875" style="678" customWidth="1"/>
    <col min="13064" max="13313" width="9" style="678"/>
    <col min="13314" max="13314" width="5.59765625" style="678" customWidth="1"/>
    <col min="13315" max="13315" width="11" style="678" customWidth="1"/>
    <col min="13316" max="13316" width="26.8984375" style="678" customWidth="1"/>
    <col min="13317" max="13317" width="19.19921875" style="678" customWidth="1"/>
    <col min="13318" max="13318" width="27.3984375" style="678" customWidth="1"/>
    <col min="13319" max="13319" width="18.19921875" style="678" customWidth="1"/>
    <col min="13320" max="13569" width="9" style="678"/>
    <col min="13570" max="13570" width="5.59765625" style="678" customWidth="1"/>
    <col min="13571" max="13571" width="11" style="678" customWidth="1"/>
    <col min="13572" max="13572" width="26.8984375" style="678" customWidth="1"/>
    <col min="13573" max="13573" width="19.19921875" style="678" customWidth="1"/>
    <col min="13574" max="13574" width="27.3984375" style="678" customWidth="1"/>
    <col min="13575" max="13575" width="18.19921875" style="678" customWidth="1"/>
    <col min="13576" max="13825" width="9" style="678"/>
    <col min="13826" max="13826" width="5.59765625" style="678" customWidth="1"/>
    <col min="13827" max="13827" width="11" style="678" customWidth="1"/>
    <col min="13828" max="13828" width="26.8984375" style="678" customWidth="1"/>
    <col min="13829" max="13829" width="19.19921875" style="678" customWidth="1"/>
    <col min="13830" max="13830" width="27.3984375" style="678" customWidth="1"/>
    <col min="13831" max="13831" width="18.19921875" style="678" customWidth="1"/>
    <col min="13832" max="14081" width="9" style="678"/>
    <col min="14082" max="14082" width="5.59765625" style="678" customWidth="1"/>
    <col min="14083" max="14083" width="11" style="678" customWidth="1"/>
    <col min="14084" max="14084" width="26.8984375" style="678" customWidth="1"/>
    <col min="14085" max="14085" width="19.19921875" style="678" customWidth="1"/>
    <col min="14086" max="14086" width="27.3984375" style="678" customWidth="1"/>
    <col min="14087" max="14087" width="18.19921875" style="678" customWidth="1"/>
    <col min="14088" max="14337" width="9" style="678"/>
    <col min="14338" max="14338" width="5.59765625" style="678" customWidth="1"/>
    <col min="14339" max="14339" width="11" style="678" customWidth="1"/>
    <col min="14340" max="14340" width="26.8984375" style="678" customWidth="1"/>
    <col min="14341" max="14341" width="19.19921875" style="678" customWidth="1"/>
    <col min="14342" max="14342" width="27.3984375" style="678" customWidth="1"/>
    <col min="14343" max="14343" width="18.19921875" style="678" customWidth="1"/>
    <col min="14344" max="14593" width="9" style="678"/>
    <col min="14594" max="14594" width="5.59765625" style="678" customWidth="1"/>
    <col min="14595" max="14595" width="11" style="678" customWidth="1"/>
    <col min="14596" max="14596" width="26.8984375" style="678" customWidth="1"/>
    <col min="14597" max="14597" width="19.19921875" style="678" customWidth="1"/>
    <col min="14598" max="14598" width="27.3984375" style="678" customWidth="1"/>
    <col min="14599" max="14599" width="18.19921875" style="678" customWidth="1"/>
    <col min="14600" max="14849" width="9" style="678"/>
    <col min="14850" max="14850" width="5.59765625" style="678" customWidth="1"/>
    <col min="14851" max="14851" width="11" style="678" customWidth="1"/>
    <col min="14852" max="14852" width="26.8984375" style="678" customWidth="1"/>
    <col min="14853" max="14853" width="19.19921875" style="678" customWidth="1"/>
    <col min="14854" max="14854" width="27.3984375" style="678" customWidth="1"/>
    <col min="14855" max="14855" width="18.19921875" style="678" customWidth="1"/>
    <col min="14856" max="15105" width="9" style="678"/>
    <col min="15106" max="15106" width="5.59765625" style="678" customWidth="1"/>
    <col min="15107" max="15107" width="11" style="678" customWidth="1"/>
    <col min="15108" max="15108" width="26.8984375" style="678" customWidth="1"/>
    <col min="15109" max="15109" width="19.19921875" style="678" customWidth="1"/>
    <col min="15110" max="15110" width="27.3984375" style="678" customWidth="1"/>
    <col min="15111" max="15111" width="18.19921875" style="678" customWidth="1"/>
    <col min="15112" max="15361" width="9" style="678"/>
    <col min="15362" max="15362" width="5.59765625" style="678" customWidth="1"/>
    <col min="15363" max="15363" width="11" style="678" customWidth="1"/>
    <col min="15364" max="15364" width="26.8984375" style="678" customWidth="1"/>
    <col min="15365" max="15365" width="19.19921875" style="678" customWidth="1"/>
    <col min="15366" max="15366" width="27.3984375" style="678" customWidth="1"/>
    <col min="15367" max="15367" width="18.19921875" style="678" customWidth="1"/>
    <col min="15368" max="15617" width="9" style="678"/>
    <col min="15618" max="15618" width="5.59765625" style="678" customWidth="1"/>
    <col min="15619" max="15619" width="11" style="678" customWidth="1"/>
    <col min="15620" max="15620" width="26.8984375" style="678" customWidth="1"/>
    <col min="15621" max="15621" width="19.19921875" style="678" customWidth="1"/>
    <col min="15622" max="15622" width="27.3984375" style="678" customWidth="1"/>
    <col min="15623" max="15623" width="18.19921875" style="678" customWidth="1"/>
    <col min="15624" max="15873" width="9" style="678"/>
    <col min="15874" max="15874" width="5.59765625" style="678" customWidth="1"/>
    <col min="15875" max="15875" width="11" style="678" customWidth="1"/>
    <col min="15876" max="15876" width="26.8984375" style="678" customWidth="1"/>
    <col min="15877" max="15877" width="19.19921875" style="678" customWidth="1"/>
    <col min="15878" max="15878" width="27.3984375" style="678" customWidth="1"/>
    <col min="15879" max="15879" width="18.19921875" style="678" customWidth="1"/>
    <col min="15880" max="16129" width="9" style="678"/>
    <col min="16130" max="16130" width="5.59765625" style="678" customWidth="1"/>
    <col min="16131" max="16131" width="11" style="678" customWidth="1"/>
    <col min="16132" max="16132" width="26.8984375" style="678" customWidth="1"/>
    <col min="16133" max="16133" width="19.19921875" style="678" customWidth="1"/>
    <col min="16134" max="16134" width="27.3984375" style="678" customWidth="1"/>
    <col min="16135" max="16135" width="18.19921875" style="678" customWidth="1"/>
    <col min="16136" max="16384" width="9" style="678"/>
  </cols>
  <sheetData>
    <row r="2" spans="2:7" ht="16.2" x14ac:dyDescent="0.45">
      <c r="B2" s="1150" t="s">
        <v>431</v>
      </c>
      <c r="C2" s="1151"/>
      <c r="D2" s="1151"/>
      <c r="E2" s="1151"/>
      <c r="F2" s="1151"/>
      <c r="G2" s="1151"/>
    </row>
    <row r="3" spans="2:7" ht="13.8" thickBot="1" x14ac:dyDescent="0.2">
      <c r="B3" s="679"/>
      <c r="C3" s="679"/>
      <c r="D3" s="679"/>
      <c r="E3" s="297"/>
      <c r="F3" s="1152" t="s">
        <v>397</v>
      </c>
      <c r="G3" s="1152"/>
    </row>
    <row r="4" spans="2:7" ht="20.25" customHeight="1" x14ac:dyDescent="0.45">
      <c r="B4" s="385" t="s">
        <v>260</v>
      </c>
      <c r="C4" s="298" t="s">
        <v>261</v>
      </c>
      <c r="D4" s="298" t="s">
        <v>262</v>
      </c>
      <c r="E4" s="298" t="s">
        <v>263</v>
      </c>
      <c r="F4" s="298" t="s">
        <v>264</v>
      </c>
      <c r="G4" s="386" t="s">
        <v>265</v>
      </c>
    </row>
    <row r="5" spans="2:7" ht="42" customHeight="1" x14ac:dyDescent="0.45">
      <c r="B5" s="387" t="s">
        <v>266</v>
      </c>
      <c r="C5" s="310" t="s">
        <v>267</v>
      </c>
      <c r="D5" s="311" t="s">
        <v>268</v>
      </c>
      <c r="E5" s="299">
        <v>39119</v>
      </c>
      <c r="F5" s="680" t="s">
        <v>369</v>
      </c>
      <c r="G5" s="304" t="s">
        <v>269</v>
      </c>
    </row>
    <row r="6" spans="2:7" ht="42" customHeight="1" x14ac:dyDescent="0.45">
      <c r="B6" s="387" t="s">
        <v>270</v>
      </c>
      <c r="C6" s="310" t="s">
        <v>271</v>
      </c>
      <c r="D6" s="680" t="s">
        <v>272</v>
      </c>
      <c r="E6" s="299">
        <v>24538</v>
      </c>
      <c r="F6" s="680" t="s">
        <v>370</v>
      </c>
      <c r="G6" s="300" t="s">
        <v>273</v>
      </c>
    </row>
    <row r="7" spans="2:7" ht="30" customHeight="1" x14ac:dyDescent="0.45">
      <c r="B7" s="1153" t="s">
        <v>274</v>
      </c>
      <c r="C7" s="312" t="s">
        <v>275</v>
      </c>
      <c r="D7" s="680" t="s">
        <v>383</v>
      </c>
      <c r="E7" s="299">
        <v>26389</v>
      </c>
      <c r="F7" s="680" t="s">
        <v>276</v>
      </c>
      <c r="G7" s="300" t="s">
        <v>273</v>
      </c>
    </row>
    <row r="8" spans="2:7" ht="30" customHeight="1" x14ac:dyDescent="0.45">
      <c r="B8" s="1153"/>
      <c r="C8" s="313" t="s">
        <v>267</v>
      </c>
      <c r="D8" s="681" t="s">
        <v>277</v>
      </c>
      <c r="E8" s="299">
        <v>26389</v>
      </c>
      <c r="F8" s="680" t="s">
        <v>361</v>
      </c>
      <c r="G8" s="301" t="s">
        <v>278</v>
      </c>
    </row>
    <row r="9" spans="2:7" ht="21" customHeight="1" x14ac:dyDescent="0.45">
      <c r="B9" s="1153"/>
      <c r="C9" s="313" t="s">
        <v>267</v>
      </c>
      <c r="D9" s="680" t="s">
        <v>279</v>
      </c>
      <c r="E9" s="299">
        <v>26389</v>
      </c>
      <c r="F9" s="680" t="s">
        <v>280</v>
      </c>
      <c r="G9" s="300" t="s">
        <v>281</v>
      </c>
    </row>
    <row r="10" spans="2:7" ht="21" customHeight="1" x14ac:dyDescent="0.45">
      <c r="B10" s="1153"/>
      <c r="C10" s="313" t="s">
        <v>267</v>
      </c>
      <c r="D10" s="680" t="s">
        <v>282</v>
      </c>
      <c r="E10" s="299">
        <v>26954</v>
      </c>
      <c r="F10" s="680" t="s">
        <v>283</v>
      </c>
      <c r="G10" s="300" t="s">
        <v>273</v>
      </c>
    </row>
    <row r="11" spans="2:7" ht="21" customHeight="1" x14ac:dyDescent="0.45">
      <c r="B11" s="1153"/>
      <c r="C11" s="313" t="s">
        <v>267</v>
      </c>
      <c r="D11" s="680" t="s">
        <v>284</v>
      </c>
      <c r="E11" s="299">
        <v>26954</v>
      </c>
      <c r="F11" s="680" t="s">
        <v>283</v>
      </c>
      <c r="G11" s="300" t="s">
        <v>273</v>
      </c>
    </row>
    <row r="12" spans="2:7" ht="30" customHeight="1" x14ac:dyDescent="0.45">
      <c r="B12" s="1153"/>
      <c r="C12" s="312" t="s">
        <v>275</v>
      </c>
      <c r="D12" s="680" t="s">
        <v>285</v>
      </c>
      <c r="E12" s="299">
        <v>26954</v>
      </c>
      <c r="F12" s="680" t="s">
        <v>304</v>
      </c>
      <c r="G12" s="300" t="s">
        <v>269</v>
      </c>
    </row>
    <row r="13" spans="2:7" ht="21" customHeight="1" x14ac:dyDescent="0.45">
      <c r="B13" s="1153"/>
      <c r="C13" s="312" t="s">
        <v>275</v>
      </c>
      <c r="D13" s="680" t="s">
        <v>286</v>
      </c>
      <c r="E13" s="299">
        <v>26954</v>
      </c>
      <c r="F13" s="680" t="s">
        <v>304</v>
      </c>
      <c r="G13" s="300" t="s">
        <v>269</v>
      </c>
    </row>
    <row r="14" spans="2:7" ht="21" customHeight="1" x14ac:dyDescent="0.45">
      <c r="B14" s="1153"/>
      <c r="C14" s="312" t="s">
        <v>275</v>
      </c>
      <c r="D14" s="682" t="s">
        <v>287</v>
      </c>
      <c r="E14" s="299">
        <v>26954</v>
      </c>
      <c r="F14" s="680" t="s">
        <v>288</v>
      </c>
      <c r="G14" s="300" t="s">
        <v>362</v>
      </c>
    </row>
    <row r="15" spans="2:7" ht="30" customHeight="1" x14ac:dyDescent="0.45">
      <c r="B15" s="1153"/>
      <c r="C15" s="313" t="s">
        <v>267</v>
      </c>
      <c r="D15" s="681" t="s">
        <v>289</v>
      </c>
      <c r="E15" s="302">
        <v>27410</v>
      </c>
      <c r="F15" s="681" t="s">
        <v>290</v>
      </c>
      <c r="G15" s="300" t="s">
        <v>291</v>
      </c>
    </row>
    <row r="16" spans="2:7" ht="21" customHeight="1" x14ac:dyDescent="0.45">
      <c r="B16" s="1153"/>
      <c r="C16" s="314" t="s">
        <v>292</v>
      </c>
      <c r="D16" s="680" t="s">
        <v>363</v>
      </c>
      <c r="E16" s="302">
        <v>27410</v>
      </c>
      <c r="F16" s="680" t="s">
        <v>293</v>
      </c>
      <c r="G16" s="300" t="s">
        <v>294</v>
      </c>
    </row>
    <row r="17" spans="2:7" ht="21" customHeight="1" x14ac:dyDescent="0.45">
      <c r="B17" s="1153"/>
      <c r="C17" s="314" t="s">
        <v>292</v>
      </c>
      <c r="D17" s="682" t="s">
        <v>364</v>
      </c>
      <c r="E17" s="302">
        <v>27410</v>
      </c>
      <c r="F17" s="680" t="s">
        <v>293</v>
      </c>
      <c r="G17" s="300" t="s">
        <v>294</v>
      </c>
    </row>
    <row r="18" spans="2:7" ht="21" customHeight="1" x14ac:dyDescent="0.45">
      <c r="B18" s="1153"/>
      <c r="C18" s="314" t="s">
        <v>292</v>
      </c>
      <c r="D18" s="680" t="s">
        <v>365</v>
      </c>
      <c r="E18" s="302">
        <v>27410</v>
      </c>
      <c r="F18" s="680" t="s">
        <v>293</v>
      </c>
      <c r="G18" s="300" t="s">
        <v>294</v>
      </c>
    </row>
    <row r="19" spans="2:7" ht="21" customHeight="1" x14ac:dyDescent="0.45">
      <c r="B19" s="1153"/>
      <c r="C19" s="314" t="s">
        <v>292</v>
      </c>
      <c r="D19" s="680" t="s">
        <v>366</v>
      </c>
      <c r="E19" s="302">
        <v>27410</v>
      </c>
      <c r="F19" s="680" t="s">
        <v>293</v>
      </c>
      <c r="G19" s="300" t="s">
        <v>294</v>
      </c>
    </row>
    <row r="20" spans="2:7" ht="30" customHeight="1" x14ac:dyDescent="0.45">
      <c r="B20" s="1153"/>
      <c r="C20" s="312" t="s">
        <v>275</v>
      </c>
      <c r="D20" s="680" t="s">
        <v>295</v>
      </c>
      <c r="E20" s="299">
        <v>28307</v>
      </c>
      <c r="F20" s="680" t="s">
        <v>371</v>
      </c>
      <c r="G20" s="300" t="s">
        <v>372</v>
      </c>
    </row>
    <row r="21" spans="2:7" ht="30" customHeight="1" x14ac:dyDescent="0.45">
      <c r="B21" s="1153"/>
      <c r="C21" s="312" t="s">
        <v>267</v>
      </c>
      <c r="D21" s="680" t="s">
        <v>296</v>
      </c>
      <c r="E21" s="299">
        <v>28307</v>
      </c>
      <c r="F21" s="680" t="s">
        <v>297</v>
      </c>
      <c r="G21" s="300" t="s">
        <v>362</v>
      </c>
    </row>
    <row r="22" spans="2:7" ht="30" customHeight="1" x14ac:dyDescent="0.45">
      <c r="B22" s="1153"/>
      <c r="C22" s="312" t="s">
        <v>275</v>
      </c>
      <c r="D22" s="680" t="s">
        <v>298</v>
      </c>
      <c r="E22" s="299">
        <v>28307</v>
      </c>
      <c r="F22" s="311" t="s">
        <v>367</v>
      </c>
      <c r="G22" s="315" t="s">
        <v>299</v>
      </c>
    </row>
    <row r="23" spans="2:7" ht="21" customHeight="1" x14ac:dyDescent="0.45">
      <c r="B23" s="1153"/>
      <c r="C23" s="312" t="s">
        <v>275</v>
      </c>
      <c r="D23" s="680" t="s">
        <v>300</v>
      </c>
      <c r="E23" s="299">
        <v>28307</v>
      </c>
      <c r="F23" s="680" t="s">
        <v>301</v>
      </c>
      <c r="G23" s="300" t="s">
        <v>302</v>
      </c>
    </row>
    <row r="24" spans="2:7" ht="21" customHeight="1" x14ac:dyDescent="0.45">
      <c r="B24" s="1153"/>
      <c r="C24" s="312" t="s">
        <v>275</v>
      </c>
      <c r="D24" s="680" t="s">
        <v>303</v>
      </c>
      <c r="E24" s="299">
        <v>28496</v>
      </c>
      <c r="F24" s="680" t="s">
        <v>367</v>
      </c>
      <c r="G24" s="428" t="s">
        <v>372</v>
      </c>
    </row>
    <row r="25" spans="2:7" ht="21" customHeight="1" x14ac:dyDescent="0.45">
      <c r="B25" s="1153"/>
      <c r="C25" s="312" t="s">
        <v>275</v>
      </c>
      <c r="D25" s="680" t="s">
        <v>305</v>
      </c>
      <c r="E25" s="299">
        <v>28496</v>
      </c>
      <c r="F25" s="680" t="s">
        <v>371</v>
      </c>
      <c r="G25" s="300" t="s">
        <v>269</v>
      </c>
    </row>
    <row r="26" spans="2:7" ht="30" customHeight="1" x14ac:dyDescent="0.45">
      <c r="B26" s="1153"/>
      <c r="C26" s="312" t="s">
        <v>306</v>
      </c>
      <c r="D26" s="680" t="s">
        <v>307</v>
      </c>
      <c r="E26" s="299">
        <v>31294</v>
      </c>
      <c r="F26" s="680" t="s">
        <v>308</v>
      </c>
      <c r="G26" s="303" t="s">
        <v>273</v>
      </c>
    </row>
    <row r="27" spans="2:7" ht="21" customHeight="1" x14ac:dyDescent="0.45">
      <c r="B27" s="1153"/>
      <c r="C27" s="314" t="s">
        <v>292</v>
      </c>
      <c r="D27" s="680" t="s">
        <v>309</v>
      </c>
      <c r="E27" s="299">
        <v>31294</v>
      </c>
      <c r="F27" s="683" t="s">
        <v>310</v>
      </c>
      <c r="G27" s="304" t="s">
        <v>311</v>
      </c>
    </row>
    <row r="28" spans="2:7" ht="30" customHeight="1" x14ac:dyDescent="0.45">
      <c r="B28" s="1153"/>
      <c r="C28" s="314" t="s">
        <v>312</v>
      </c>
      <c r="D28" s="680" t="s">
        <v>313</v>
      </c>
      <c r="E28" s="299">
        <v>31772</v>
      </c>
      <c r="F28" s="680" t="s">
        <v>314</v>
      </c>
      <c r="G28" s="305" t="s">
        <v>315</v>
      </c>
    </row>
    <row r="29" spans="2:7" ht="30" customHeight="1" x14ac:dyDescent="0.45">
      <c r="B29" s="1153"/>
      <c r="C29" s="314" t="s">
        <v>292</v>
      </c>
      <c r="D29" s="680" t="s">
        <v>316</v>
      </c>
      <c r="E29" s="299">
        <v>32500</v>
      </c>
      <c r="F29" s="680" t="s">
        <v>317</v>
      </c>
      <c r="G29" s="304" t="s">
        <v>318</v>
      </c>
    </row>
    <row r="30" spans="2:7" ht="30" customHeight="1" x14ac:dyDescent="0.45">
      <c r="B30" s="1153"/>
      <c r="C30" s="314" t="s">
        <v>292</v>
      </c>
      <c r="D30" s="680" t="s">
        <v>319</v>
      </c>
      <c r="E30" s="299">
        <v>32500</v>
      </c>
      <c r="F30" s="680" t="s">
        <v>317</v>
      </c>
      <c r="G30" s="304" t="s">
        <v>318</v>
      </c>
    </row>
    <row r="31" spans="2:7" ht="30" customHeight="1" x14ac:dyDescent="0.45">
      <c r="B31" s="1153"/>
      <c r="C31" s="312" t="s">
        <v>306</v>
      </c>
      <c r="D31" s="680" t="s">
        <v>320</v>
      </c>
      <c r="E31" s="299">
        <v>33819</v>
      </c>
      <c r="F31" s="680" t="s">
        <v>321</v>
      </c>
      <c r="G31" s="304" t="s">
        <v>322</v>
      </c>
    </row>
    <row r="32" spans="2:7" ht="30" customHeight="1" x14ac:dyDescent="0.45">
      <c r="B32" s="1153"/>
      <c r="C32" s="312" t="s">
        <v>306</v>
      </c>
      <c r="D32" s="680" t="s">
        <v>323</v>
      </c>
      <c r="E32" s="299">
        <v>33819</v>
      </c>
      <c r="F32" s="680" t="s">
        <v>324</v>
      </c>
      <c r="G32" s="304" t="s">
        <v>325</v>
      </c>
    </row>
    <row r="33" spans="2:7" ht="30" customHeight="1" x14ac:dyDescent="0.45">
      <c r="B33" s="1153"/>
      <c r="C33" s="312" t="s">
        <v>275</v>
      </c>
      <c r="D33" s="306" t="s">
        <v>326</v>
      </c>
      <c r="E33" s="299">
        <v>36101</v>
      </c>
      <c r="F33" s="680" t="s">
        <v>304</v>
      </c>
      <c r="G33" s="304" t="s">
        <v>281</v>
      </c>
    </row>
    <row r="34" spans="2:7" ht="21" customHeight="1" x14ac:dyDescent="0.45">
      <c r="B34" s="1153"/>
      <c r="C34" s="314" t="s">
        <v>327</v>
      </c>
      <c r="D34" s="680" t="s">
        <v>328</v>
      </c>
      <c r="E34" s="299">
        <v>41395</v>
      </c>
      <c r="F34" s="680" t="s">
        <v>329</v>
      </c>
      <c r="G34" s="304" t="s">
        <v>328</v>
      </c>
    </row>
    <row r="35" spans="2:7" ht="21" customHeight="1" x14ac:dyDescent="0.45">
      <c r="B35" s="1154"/>
      <c r="C35" s="316" t="s">
        <v>292</v>
      </c>
      <c r="D35" s="681" t="s">
        <v>330</v>
      </c>
      <c r="E35" s="302">
        <v>41395</v>
      </c>
      <c r="F35" s="681" t="s">
        <v>329</v>
      </c>
      <c r="G35" s="301" t="s">
        <v>328</v>
      </c>
    </row>
    <row r="36" spans="2:7" ht="21" customHeight="1" x14ac:dyDescent="0.45">
      <c r="B36" s="1154"/>
      <c r="C36" s="313" t="s">
        <v>275</v>
      </c>
      <c r="D36" s="307" t="s">
        <v>331</v>
      </c>
      <c r="E36" s="302">
        <v>43550</v>
      </c>
      <c r="F36" s="681" t="s">
        <v>304</v>
      </c>
      <c r="G36" s="303" t="s">
        <v>281</v>
      </c>
    </row>
    <row r="37" spans="2:7" ht="19.2" x14ac:dyDescent="0.45">
      <c r="B37" s="1154"/>
      <c r="C37" s="313" t="s">
        <v>275</v>
      </c>
      <c r="D37" s="307" t="s">
        <v>384</v>
      </c>
      <c r="E37" s="302">
        <v>45336</v>
      </c>
      <c r="F37" s="681" t="s">
        <v>304</v>
      </c>
      <c r="G37" s="303" t="s">
        <v>281</v>
      </c>
    </row>
    <row r="38" spans="2:7" ht="30.75" customHeight="1" x14ac:dyDescent="0.45">
      <c r="B38" s="1155" t="s">
        <v>332</v>
      </c>
      <c r="C38" s="313" t="s">
        <v>333</v>
      </c>
      <c r="D38" s="680" t="s">
        <v>334</v>
      </c>
      <c r="E38" s="299">
        <v>44060</v>
      </c>
      <c r="F38" s="680" t="s">
        <v>335</v>
      </c>
      <c r="G38" s="304" t="s">
        <v>269</v>
      </c>
    </row>
    <row r="39" spans="2:7" ht="34.5" customHeight="1" thickBot="1" x14ac:dyDescent="0.5">
      <c r="B39" s="1156"/>
      <c r="C39" s="313" t="s">
        <v>333</v>
      </c>
      <c r="D39" s="684" t="s">
        <v>336</v>
      </c>
      <c r="E39" s="308">
        <v>44060</v>
      </c>
      <c r="F39" s="684" t="s">
        <v>337</v>
      </c>
      <c r="G39" s="309" t="s">
        <v>432</v>
      </c>
    </row>
    <row r="40" spans="2:7" ht="21" customHeight="1" x14ac:dyDescent="0.45">
      <c r="B40" s="1157" t="s">
        <v>258</v>
      </c>
      <c r="C40" s="1157"/>
      <c r="D40" s="1157"/>
      <c r="E40" s="1157"/>
      <c r="F40" s="1157"/>
      <c r="G40" s="1157"/>
    </row>
    <row r="41" spans="2:7" ht="21" customHeight="1" x14ac:dyDescent="0.45"/>
    <row r="42" spans="2:7" ht="21" customHeight="1" x14ac:dyDescent="0.45"/>
    <row r="43" spans="2:7" ht="21" customHeight="1" x14ac:dyDescent="0.45"/>
    <row r="44" spans="2:7" ht="21" customHeight="1" x14ac:dyDescent="0.45"/>
    <row r="45" spans="2:7" ht="21" customHeight="1" x14ac:dyDescent="0.45"/>
    <row r="46" spans="2:7" ht="21" customHeight="1" x14ac:dyDescent="0.45"/>
    <row r="47" spans="2:7" ht="21" customHeight="1" x14ac:dyDescent="0.45"/>
    <row r="48" spans="2:7" ht="21" customHeight="1" x14ac:dyDescent="0.45"/>
    <row r="49" ht="21" customHeight="1" x14ac:dyDescent="0.45"/>
  </sheetData>
  <mergeCells count="5">
    <mergeCell ref="B2:G2"/>
    <mergeCell ref="F3:G3"/>
    <mergeCell ref="B7:B37"/>
    <mergeCell ref="B38:B39"/>
    <mergeCell ref="B40:G40"/>
  </mergeCells>
  <phoneticPr fontId="8"/>
  <pageMargins left="0.25" right="0.25" top="0.75" bottom="0.75" header="0.3" footer="0.3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C19"/>
  <sheetViews>
    <sheetView showGridLines="0" zoomScale="80" zoomScaleNormal="80" workbookViewId="0">
      <selection activeCell="AE16" sqref="AE16"/>
    </sheetView>
  </sheetViews>
  <sheetFormatPr defaultColWidth="9" defaultRowHeight="13.2" x14ac:dyDescent="0.45"/>
  <cols>
    <col min="1" max="1" width="0.8984375" style="32" customWidth="1"/>
    <col min="2" max="2" width="6.59765625" style="32" customWidth="1"/>
    <col min="3" max="3" width="1.8984375" style="32" customWidth="1"/>
    <col min="4" max="5" width="7.3984375" style="32" customWidth="1"/>
    <col min="6" max="6" width="0.8984375" style="32" customWidth="1"/>
    <col min="7" max="7" width="5.59765625" style="32" customWidth="1"/>
    <col min="8" max="8" width="1.3984375" style="32" customWidth="1"/>
    <col min="9" max="9" width="4.69921875" style="317" bestFit="1" customWidth="1"/>
    <col min="10" max="10" width="2.3984375" style="32" bestFit="1" customWidth="1"/>
    <col min="11" max="11" width="9.09765625" style="32" customWidth="1"/>
    <col min="12" max="13" width="7.19921875" style="32" customWidth="1"/>
    <col min="14" max="14" width="9.09765625" style="32" customWidth="1"/>
    <col min="15" max="17" width="7.19921875" style="32" customWidth="1"/>
    <col min="18" max="18" width="1.3984375" style="32" customWidth="1"/>
    <col min="19" max="19" width="5" style="317" customWidth="1"/>
    <col min="20" max="20" width="1.3984375" style="32" customWidth="1"/>
    <col min="21" max="21" width="6.59765625" style="32" customWidth="1"/>
    <col min="22" max="22" width="1.3984375" style="32" customWidth="1"/>
    <col min="23" max="23" width="5.09765625" style="317" bestFit="1" customWidth="1"/>
    <col min="24" max="24" width="1.3984375" style="32" customWidth="1"/>
    <col min="25" max="25" width="6.59765625" style="32" customWidth="1"/>
    <col min="26" max="26" width="1.3984375" style="32" customWidth="1"/>
    <col min="27" max="27" width="3.09765625" style="317" customWidth="1"/>
    <col min="28" max="28" width="1.3984375" style="32" customWidth="1"/>
    <col min="29" max="257" width="9" style="32"/>
    <col min="258" max="258" width="6.59765625" style="32" customWidth="1"/>
    <col min="259" max="259" width="1.8984375" style="32" customWidth="1"/>
    <col min="260" max="261" width="7.3984375" style="32" customWidth="1"/>
    <col min="262" max="262" width="0.8984375" style="32" customWidth="1"/>
    <col min="263" max="263" width="5.59765625" style="32" customWidth="1"/>
    <col min="264" max="264" width="1.3984375" style="32" customWidth="1"/>
    <col min="265" max="265" width="3.09765625" style="32" customWidth="1"/>
    <col min="266" max="266" width="1.3984375" style="32" customWidth="1"/>
    <col min="267" max="270" width="5.59765625" style="32" customWidth="1"/>
    <col min="271" max="271" width="4.5" style="32" customWidth="1"/>
    <col min="272" max="272" width="5.59765625" style="32" customWidth="1"/>
    <col min="273" max="273" width="7.19921875" style="32" customWidth="1"/>
    <col min="274" max="274" width="1.3984375" style="32" customWidth="1"/>
    <col min="275" max="275" width="5" style="32" customWidth="1"/>
    <col min="276" max="276" width="1.3984375" style="32" customWidth="1"/>
    <col min="277" max="277" width="6.59765625" style="32" customWidth="1"/>
    <col min="278" max="278" width="1.3984375" style="32" customWidth="1"/>
    <col min="279" max="279" width="3.09765625" style="32" customWidth="1"/>
    <col min="280" max="280" width="1.3984375" style="32" customWidth="1"/>
    <col min="281" max="281" width="6.59765625" style="32" customWidth="1"/>
    <col min="282" max="282" width="1.3984375" style="32" customWidth="1"/>
    <col min="283" max="283" width="3.09765625" style="32" customWidth="1"/>
    <col min="284" max="284" width="1.3984375" style="32" customWidth="1"/>
    <col min="285" max="513" width="9" style="32"/>
    <col min="514" max="514" width="6.59765625" style="32" customWidth="1"/>
    <col min="515" max="515" width="1.8984375" style="32" customWidth="1"/>
    <col min="516" max="517" width="7.3984375" style="32" customWidth="1"/>
    <col min="518" max="518" width="0.8984375" style="32" customWidth="1"/>
    <col min="519" max="519" width="5.59765625" style="32" customWidth="1"/>
    <col min="520" max="520" width="1.3984375" style="32" customWidth="1"/>
    <col min="521" max="521" width="3.09765625" style="32" customWidth="1"/>
    <col min="522" max="522" width="1.3984375" style="32" customWidth="1"/>
    <col min="523" max="526" width="5.59765625" style="32" customWidth="1"/>
    <col min="527" max="527" width="4.5" style="32" customWidth="1"/>
    <col min="528" max="528" width="5.59765625" style="32" customWidth="1"/>
    <col min="529" max="529" width="7.19921875" style="32" customWidth="1"/>
    <col min="530" max="530" width="1.3984375" style="32" customWidth="1"/>
    <col min="531" max="531" width="5" style="32" customWidth="1"/>
    <col min="532" max="532" width="1.3984375" style="32" customWidth="1"/>
    <col min="533" max="533" width="6.59765625" style="32" customWidth="1"/>
    <col min="534" max="534" width="1.3984375" style="32" customWidth="1"/>
    <col min="535" max="535" width="3.09765625" style="32" customWidth="1"/>
    <col min="536" max="536" width="1.3984375" style="32" customWidth="1"/>
    <col min="537" max="537" width="6.59765625" style="32" customWidth="1"/>
    <col min="538" max="538" width="1.3984375" style="32" customWidth="1"/>
    <col min="539" max="539" width="3.09765625" style="32" customWidth="1"/>
    <col min="540" max="540" width="1.3984375" style="32" customWidth="1"/>
    <col min="541" max="769" width="9" style="32"/>
    <col min="770" max="770" width="6.59765625" style="32" customWidth="1"/>
    <col min="771" max="771" width="1.8984375" style="32" customWidth="1"/>
    <col min="772" max="773" width="7.3984375" style="32" customWidth="1"/>
    <col min="774" max="774" width="0.8984375" style="32" customWidth="1"/>
    <col min="775" max="775" width="5.59765625" style="32" customWidth="1"/>
    <col min="776" max="776" width="1.3984375" style="32" customWidth="1"/>
    <col min="777" max="777" width="3.09765625" style="32" customWidth="1"/>
    <col min="778" max="778" width="1.3984375" style="32" customWidth="1"/>
    <col min="779" max="782" width="5.59765625" style="32" customWidth="1"/>
    <col min="783" max="783" width="4.5" style="32" customWidth="1"/>
    <col min="784" max="784" width="5.59765625" style="32" customWidth="1"/>
    <col min="785" max="785" width="7.19921875" style="32" customWidth="1"/>
    <col min="786" max="786" width="1.3984375" style="32" customWidth="1"/>
    <col min="787" max="787" width="5" style="32" customWidth="1"/>
    <col min="788" max="788" width="1.3984375" style="32" customWidth="1"/>
    <col min="789" max="789" width="6.59765625" style="32" customWidth="1"/>
    <col min="790" max="790" width="1.3984375" style="32" customWidth="1"/>
    <col min="791" max="791" width="3.09765625" style="32" customWidth="1"/>
    <col min="792" max="792" width="1.3984375" style="32" customWidth="1"/>
    <col min="793" max="793" width="6.59765625" style="32" customWidth="1"/>
    <col min="794" max="794" width="1.3984375" style="32" customWidth="1"/>
    <col min="795" max="795" width="3.09765625" style="32" customWidth="1"/>
    <col min="796" max="796" width="1.3984375" style="32" customWidth="1"/>
    <col min="797" max="1025" width="9" style="32"/>
    <col min="1026" max="1026" width="6.59765625" style="32" customWidth="1"/>
    <col min="1027" max="1027" width="1.8984375" style="32" customWidth="1"/>
    <col min="1028" max="1029" width="7.3984375" style="32" customWidth="1"/>
    <col min="1030" max="1030" width="0.8984375" style="32" customWidth="1"/>
    <col min="1031" max="1031" width="5.59765625" style="32" customWidth="1"/>
    <col min="1032" max="1032" width="1.3984375" style="32" customWidth="1"/>
    <col min="1033" max="1033" width="3.09765625" style="32" customWidth="1"/>
    <col min="1034" max="1034" width="1.3984375" style="32" customWidth="1"/>
    <col min="1035" max="1038" width="5.59765625" style="32" customWidth="1"/>
    <col min="1039" max="1039" width="4.5" style="32" customWidth="1"/>
    <col min="1040" max="1040" width="5.59765625" style="32" customWidth="1"/>
    <col min="1041" max="1041" width="7.19921875" style="32" customWidth="1"/>
    <col min="1042" max="1042" width="1.3984375" style="32" customWidth="1"/>
    <col min="1043" max="1043" width="5" style="32" customWidth="1"/>
    <col min="1044" max="1044" width="1.3984375" style="32" customWidth="1"/>
    <col min="1045" max="1045" width="6.59765625" style="32" customWidth="1"/>
    <col min="1046" max="1046" width="1.3984375" style="32" customWidth="1"/>
    <col min="1047" max="1047" width="3.09765625" style="32" customWidth="1"/>
    <col min="1048" max="1048" width="1.3984375" style="32" customWidth="1"/>
    <col min="1049" max="1049" width="6.59765625" style="32" customWidth="1"/>
    <col min="1050" max="1050" width="1.3984375" style="32" customWidth="1"/>
    <col min="1051" max="1051" width="3.09765625" style="32" customWidth="1"/>
    <col min="1052" max="1052" width="1.3984375" style="32" customWidth="1"/>
    <col min="1053" max="1281" width="9" style="32"/>
    <col min="1282" max="1282" width="6.59765625" style="32" customWidth="1"/>
    <col min="1283" max="1283" width="1.8984375" style="32" customWidth="1"/>
    <col min="1284" max="1285" width="7.3984375" style="32" customWidth="1"/>
    <col min="1286" max="1286" width="0.8984375" style="32" customWidth="1"/>
    <col min="1287" max="1287" width="5.59765625" style="32" customWidth="1"/>
    <col min="1288" max="1288" width="1.3984375" style="32" customWidth="1"/>
    <col min="1289" max="1289" width="3.09765625" style="32" customWidth="1"/>
    <col min="1290" max="1290" width="1.3984375" style="32" customWidth="1"/>
    <col min="1291" max="1294" width="5.59765625" style="32" customWidth="1"/>
    <col min="1295" max="1295" width="4.5" style="32" customWidth="1"/>
    <col min="1296" max="1296" width="5.59765625" style="32" customWidth="1"/>
    <col min="1297" max="1297" width="7.19921875" style="32" customWidth="1"/>
    <col min="1298" max="1298" width="1.3984375" style="32" customWidth="1"/>
    <col min="1299" max="1299" width="5" style="32" customWidth="1"/>
    <col min="1300" max="1300" width="1.3984375" style="32" customWidth="1"/>
    <col min="1301" max="1301" width="6.59765625" style="32" customWidth="1"/>
    <col min="1302" max="1302" width="1.3984375" style="32" customWidth="1"/>
    <col min="1303" max="1303" width="3.09765625" style="32" customWidth="1"/>
    <col min="1304" max="1304" width="1.3984375" style="32" customWidth="1"/>
    <col min="1305" max="1305" width="6.59765625" style="32" customWidth="1"/>
    <col min="1306" max="1306" width="1.3984375" style="32" customWidth="1"/>
    <col min="1307" max="1307" width="3.09765625" style="32" customWidth="1"/>
    <col min="1308" max="1308" width="1.3984375" style="32" customWidth="1"/>
    <col min="1309" max="1537" width="9" style="32"/>
    <col min="1538" max="1538" width="6.59765625" style="32" customWidth="1"/>
    <col min="1539" max="1539" width="1.8984375" style="32" customWidth="1"/>
    <col min="1540" max="1541" width="7.3984375" style="32" customWidth="1"/>
    <col min="1542" max="1542" width="0.8984375" style="32" customWidth="1"/>
    <col min="1543" max="1543" width="5.59765625" style="32" customWidth="1"/>
    <col min="1544" max="1544" width="1.3984375" style="32" customWidth="1"/>
    <col min="1545" max="1545" width="3.09765625" style="32" customWidth="1"/>
    <col min="1546" max="1546" width="1.3984375" style="32" customWidth="1"/>
    <col min="1547" max="1550" width="5.59765625" style="32" customWidth="1"/>
    <col min="1551" max="1551" width="4.5" style="32" customWidth="1"/>
    <col min="1552" max="1552" width="5.59765625" style="32" customWidth="1"/>
    <col min="1553" max="1553" width="7.19921875" style="32" customWidth="1"/>
    <col min="1554" max="1554" width="1.3984375" style="32" customWidth="1"/>
    <col min="1555" max="1555" width="5" style="32" customWidth="1"/>
    <col min="1556" max="1556" width="1.3984375" style="32" customWidth="1"/>
    <col min="1557" max="1557" width="6.59765625" style="32" customWidth="1"/>
    <col min="1558" max="1558" width="1.3984375" style="32" customWidth="1"/>
    <col min="1559" max="1559" width="3.09765625" style="32" customWidth="1"/>
    <col min="1560" max="1560" width="1.3984375" style="32" customWidth="1"/>
    <col min="1561" max="1561" width="6.59765625" style="32" customWidth="1"/>
    <col min="1562" max="1562" width="1.3984375" style="32" customWidth="1"/>
    <col min="1563" max="1563" width="3.09765625" style="32" customWidth="1"/>
    <col min="1564" max="1564" width="1.3984375" style="32" customWidth="1"/>
    <col min="1565" max="1793" width="9" style="32"/>
    <col min="1794" max="1794" width="6.59765625" style="32" customWidth="1"/>
    <col min="1795" max="1795" width="1.8984375" style="32" customWidth="1"/>
    <col min="1796" max="1797" width="7.3984375" style="32" customWidth="1"/>
    <col min="1798" max="1798" width="0.8984375" style="32" customWidth="1"/>
    <col min="1799" max="1799" width="5.59765625" style="32" customWidth="1"/>
    <col min="1800" max="1800" width="1.3984375" style="32" customWidth="1"/>
    <col min="1801" max="1801" width="3.09765625" style="32" customWidth="1"/>
    <col min="1802" max="1802" width="1.3984375" style="32" customWidth="1"/>
    <col min="1803" max="1806" width="5.59765625" style="32" customWidth="1"/>
    <col min="1807" max="1807" width="4.5" style="32" customWidth="1"/>
    <col min="1808" max="1808" width="5.59765625" style="32" customWidth="1"/>
    <col min="1809" max="1809" width="7.19921875" style="32" customWidth="1"/>
    <col min="1810" max="1810" width="1.3984375" style="32" customWidth="1"/>
    <col min="1811" max="1811" width="5" style="32" customWidth="1"/>
    <col min="1812" max="1812" width="1.3984375" style="32" customWidth="1"/>
    <col min="1813" max="1813" width="6.59765625" style="32" customWidth="1"/>
    <col min="1814" max="1814" width="1.3984375" style="32" customWidth="1"/>
    <col min="1815" max="1815" width="3.09765625" style="32" customWidth="1"/>
    <col min="1816" max="1816" width="1.3984375" style="32" customWidth="1"/>
    <col min="1817" max="1817" width="6.59765625" style="32" customWidth="1"/>
    <col min="1818" max="1818" width="1.3984375" style="32" customWidth="1"/>
    <col min="1819" max="1819" width="3.09765625" style="32" customWidth="1"/>
    <col min="1820" max="1820" width="1.3984375" style="32" customWidth="1"/>
    <col min="1821" max="2049" width="9" style="32"/>
    <col min="2050" max="2050" width="6.59765625" style="32" customWidth="1"/>
    <col min="2051" max="2051" width="1.8984375" style="32" customWidth="1"/>
    <col min="2052" max="2053" width="7.3984375" style="32" customWidth="1"/>
    <col min="2054" max="2054" width="0.8984375" style="32" customWidth="1"/>
    <col min="2055" max="2055" width="5.59765625" style="32" customWidth="1"/>
    <col min="2056" max="2056" width="1.3984375" style="32" customWidth="1"/>
    <col min="2057" max="2057" width="3.09765625" style="32" customWidth="1"/>
    <col min="2058" max="2058" width="1.3984375" style="32" customWidth="1"/>
    <col min="2059" max="2062" width="5.59765625" style="32" customWidth="1"/>
    <col min="2063" max="2063" width="4.5" style="32" customWidth="1"/>
    <col min="2064" max="2064" width="5.59765625" style="32" customWidth="1"/>
    <col min="2065" max="2065" width="7.19921875" style="32" customWidth="1"/>
    <col min="2066" max="2066" width="1.3984375" style="32" customWidth="1"/>
    <col min="2067" max="2067" width="5" style="32" customWidth="1"/>
    <col min="2068" max="2068" width="1.3984375" style="32" customWidth="1"/>
    <col min="2069" max="2069" width="6.59765625" style="32" customWidth="1"/>
    <col min="2070" max="2070" width="1.3984375" style="32" customWidth="1"/>
    <col min="2071" max="2071" width="3.09765625" style="32" customWidth="1"/>
    <col min="2072" max="2072" width="1.3984375" style="32" customWidth="1"/>
    <col min="2073" max="2073" width="6.59765625" style="32" customWidth="1"/>
    <col min="2074" max="2074" width="1.3984375" style="32" customWidth="1"/>
    <col min="2075" max="2075" width="3.09765625" style="32" customWidth="1"/>
    <col min="2076" max="2076" width="1.3984375" style="32" customWidth="1"/>
    <col min="2077" max="2305" width="9" style="32"/>
    <col min="2306" max="2306" width="6.59765625" style="32" customWidth="1"/>
    <col min="2307" max="2307" width="1.8984375" style="32" customWidth="1"/>
    <col min="2308" max="2309" width="7.3984375" style="32" customWidth="1"/>
    <col min="2310" max="2310" width="0.8984375" style="32" customWidth="1"/>
    <col min="2311" max="2311" width="5.59765625" style="32" customWidth="1"/>
    <col min="2312" max="2312" width="1.3984375" style="32" customWidth="1"/>
    <col min="2313" max="2313" width="3.09765625" style="32" customWidth="1"/>
    <col min="2314" max="2314" width="1.3984375" style="32" customWidth="1"/>
    <col min="2315" max="2318" width="5.59765625" style="32" customWidth="1"/>
    <col min="2319" max="2319" width="4.5" style="32" customWidth="1"/>
    <col min="2320" max="2320" width="5.59765625" style="32" customWidth="1"/>
    <col min="2321" max="2321" width="7.19921875" style="32" customWidth="1"/>
    <col min="2322" max="2322" width="1.3984375" style="32" customWidth="1"/>
    <col min="2323" max="2323" width="5" style="32" customWidth="1"/>
    <col min="2324" max="2324" width="1.3984375" style="32" customWidth="1"/>
    <col min="2325" max="2325" width="6.59765625" style="32" customWidth="1"/>
    <col min="2326" max="2326" width="1.3984375" style="32" customWidth="1"/>
    <col min="2327" max="2327" width="3.09765625" style="32" customWidth="1"/>
    <col min="2328" max="2328" width="1.3984375" style="32" customWidth="1"/>
    <col min="2329" max="2329" width="6.59765625" style="32" customWidth="1"/>
    <col min="2330" max="2330" width="1.3984375" style="32" customWidth="1"/>
    <col min="2331" max="2331" width="3.09765625" style="32" customWidth="1"/>
    <col min="2332" max="2332" width="1.3984375" style="32" customWidth="1"/>
    <col min="2333" max="2561" width="9" style="32"/>
    <col min="2562" max="2562" width="6.59765625" style="32" customWidth="1"/>
    <col min="2563" max="2563" width="1.8984375" style="32" customWidth="1"/>
    <col min="2564" max="2565" width="7.3984375" style="32" customWidth="1"/>
    <col min="2566" max="2566" width="0.8984375" style="32" customWidth="1"/>
    <col min="2567" max="2567" width="5.59765625" style="32" customWidth="1"/>
    <col min="2568" max="2568" width="1.3984375" style="32" customWidth="1"/>
    <col min="2569" max="2569" width="3.09765625" style="32" customWidth="1"/>
    <col min="2570" max="2570" width="1.3984375" style="32" customWidth="1"/>
    <col min="2571" max="2574" width="5.59765625" style="32" customWidth="1"/>
    <col min="2575" max="2575" width="4.5" style="32" customWidth="1"/>
    <col min="2576" max="2576" width="5.59765625" style="32" customWidth="1"/>
    <col min="2577" max="2577" width="7.19921875" style="32" customWidth="1"/>
    <col min="2578" max="2578" width="1.3984375" style="32" customWidth="1"/>
    <col min="2579" max="2579" width="5" style="32" customWidth="1"/>
    <col min="2580" max="2580" width="1.3984375" style="32" customWidth="1"/>
    <col min="2581" max="2581" width="6.59765625" style="32" customWidth="1"/>
    <col min="2582" max="2582" width="1.3984375" style="32" customWidth="1"/>
    <col min="2583" max="2583" width="3.09765625" style="32" customWidth="1"/>
    <col min="2584" max="2584" width="1.3984375" style="32" customWidth="1"/>
    <col min="2585" max="2585" width="6.59765625" style="32" customWidth="1"/>
    <col min="2586" max="2586" width="1.3984375" style="32" customWidth="1"/>
    <col min="2587" max="2587" width="3.09765625" style="32" customWidth="1"/>
    <col min="2588" max="2588" width="1.3984375" style="32" customWidth="1"/>
    <col min="2589" max="2817" width="9" style="32"/>
    <col min="2818" max="2818" width="6.59765625" style="32" customWidth="1"/>
    <col min="2819" max="2819" width="1.8984375" style="32" customWidth="1"/>
    <col min="2820" max="2821" width="7.3984375" style="32" customWidth="1"/>
    <col min="2822" max="2822" width="0.8984375" style="32" customWidth="1"/>
    <col min="2823" max="2823" width="5.59765625" style="32" customWidth="1"/>
    <col min="2824" max="2824" width="1.3984375" style="32" customWidth="1"/>
    <col min="2825" max="2825" width="3.09765625" style="32" customWidth="1"/>
    <col min="2826" max="2826" width="1.3984375" style="32" customWidth="1"/>
    <col min="2827" max="2830" width="5.59765625" style="32" customWidth="1"/>
    <col min="2831" max="2831" width="4.5" style="32" customWidth="1"/>
    <col min="2832" max="2832" width="5.59765625" style="32" customWidth="1"/>
    <col min="2833" max="2833" width="7.19921875" style="32" customWidth="1"/>
    <col min="2834" max="2834" width="1.3984375" style="32" customWidth="1"/>
    <col min="2835" max="2835" width="5" style="32" customWidth="1"/>
    <col min="2836" max="2836" width="1.3984375" style="32" customWidth="1"/>
    <col min="2837" max="2837" width="6.59765625" style="32" customWidth="1"/>
    <col min="2838" max="2838" width="1.3984375" style="32" customWidth="1"/>
    <col min="2839" max="2839" width="3.09765625" style="32" customWidth="1"/>
    <col min="2840" max="2840" width="1.3984375" style="32" customWidth="1"/>
    <col min="2841" max="2841" width="6.59765625" style="32" customWidth="1"/>
    <col min="2842" max="2842" width="1.3984375" style="32" customWidth="1"/>
    <col min="2843" max="2843" width="3.09765625" style="32" customWidth="1"/>
    <col min="2844" max="2844" width="1.3984375" style="32" customWidth="1"/>
    <col min="2845" max="3073" width="9" style="32"/>
    <col min="3074" max="3074" width="6.59765625" style="32" customWidth="1"/>
    <col min="3075" max="3075" width="1.8984375" style="32" customWidth="1"/>
    <col min="3076" max="3077" width="7.3984375" style="32" customWidth="1"/>
    <col min="3078" max="3078" width="0.8984375" style="32" customWidth="1"/>
    <col min="3079" max="3079" width="5.59765625" style="32" customWidth="1"/>
    <col min="3080" max="3080" width="1.3984375" style="32" customWidth="1"/>
    <col min="3081" max="3081" width="3.09765625" style="32" customWidth="1"/>
    <col min="3082" max="3082" width="1.3984375" style="32" customWidth="1"/>
    <col min="3083" max="3086" width="5.59765625" style="32" customWidth="1"/>
    <col min="3087" max="3087" width="4.5" style="32" customWidth="1"/>
    <col min="3088" max="3088" width="5.59765625" style="32" customWidth="1"/>
    <col min="3089" max="3089" width="7.19921875" style="32" customWidth="1"/>
    <col min="3090" max="3090" width="1.3984375" style="32" customWidth="1"/>
    <col min="3091" max="3091" width="5" style="32" customWidth="1"/>
    <col min="3092" max="3092" width="1.3984375" style="32" customWidth="1"/>
    <col min="3093" max="3093" width="6.59765625" style="32" customWidth="1"/>
    <col min="3094" max="3094" width="1.3984375" style="32" customWidth="1"/>
    <col min="3095" max="3095" width="3.09765625" style="32" customWidth="1"/>
    <col min="3096" max="3096" width="1.3984375" style="32" customWidth="1"/>
    <col min="3097" max="3097" width="6.59765625" style="32" customWidth="1"/>
    <col min="3098" max="3098" width="1.3984375" style="32" customWidth="1"/>
    <col min="3099" max="3099" width="3.09765625" style="32" customWidth="1"/>
    <col min="3100" max="3100" width="1.3984375" style="32" customWidth="1"/>
    <col min="3101" max="3329" width="9" style="32"/>
    <col min="3330" max="3330" width="6.59765625" style="32" customWidth="1"/>
    <col min="3331" max="3331" width="1.8984375" style="32" customWidth="1"/>
    <col min="3332" max="3333" width="7.3984375" style="32" customWidth="1"/>
    <col min="3334" max="3334" width="0.8984375" style="32" customWidth="1"/>
    <col min="3335" max="3335" width="5.59765625" style="32" customWidth="1"/>
    <col min="3336" max="3336" width="1.3984375" style="32" customWidth="1"/>
    <col min="3337" max="3337" width="3.09765625" style="32" customWidth="1"/>
    <col min="3338" max="3338" width="1.3984375" style="32" customWidth="1"/>
    <col min="3339" max="3342" width="5.59765625" style="32" customWidth="1"/>
    <col min="3343" max="3343" width="4.5" style="32" customWidth="1"/>
    <col min="3344" max="3344" width="5.59765625" style="32" customWidth="1"/>
    <col min="3345" max="3345" width="7.19921875" style="32" customWidth="1"/>
    <col min="3346" max="3346" width="1.3984375" style="32" customWidth="1"/>
    <col min="3347" max="3347" width="5" style="32" customWidth="1"/>
    <col min="3348" max="3348" width="1.3984375" style="32" customWidth="1"/>
    <col min="3349" max="3349" width="6.59765625" style="32" customWidth="1"/>
    <col min="3350" max="3350" width="1.3984375" style="32" customWidth="1"/>
    <col min="3351" max="3351" width="3.09765625" style="32" customWidth="1"/>
    <col min="3352" max="3352" width="1.3984375" style="32" customWidth="1"/>
    <col min="3353" max="3353" width="6.59765625" style="32" customWidth="1"/>
    <col min="3354" max="3354" width="1.3984375" style="32" customWidth="1"/>
    <col min="3355" max="3355" width="3.09765625" style="32" customWidth="1"/>
    <col min="3356" max="3356" width="1.3984375" style="32" customWidth="1"/>
    <col min="3357" max="3585" width="9" style="32"/>
    <col min="3586" max="3586" width="6.59765625" style="32" customWidth="1"/>
    <col min="3587" max="3587" width="1.8984375" style="32" customWidth="1"/>
    <col min="3588" max="3589" width="7.3984375" style="32" customWidth="1"/>
    <col min="3590" max="3590" width="0.8984375" style="32" customWidth="1"/>
    <col min="3591" max="3591" width="5.59765625" style="32" customWidth="1"/>
    <col min="3592" max="3592" width="1.3984375" style="32" customWidth="1"/>
    <col min="3593" max="3593" width="3.09765625" style="32" customWidth="1"/>
    <col min="3594" max="3594" width="1.3984375" style="32" customWidth="1"/>
    <col min="3595" max="3598" width="5.59765625" style="32" customWidth="1"/>
    <col min="3599" max="3599" width="4.5" style="32" customWidth="1"/>
    <col min="3600" max="3600" width="5.59765625" style="32" customWidth="1"/>
    <col min="3601" max="3601" width="7.19921875" style="32" customWidth="1"/>
    <col min="3602" max="3602" width="1.3984375" style="32" customWidth="1"/>
    <col min="3603" max="3603" width="5" style="32" customWidth="1"/>
    <col min="3604" max="3604" width="1.3984375" style="32" customWidth="1"/>
    <col min="3605" max="3605" width="6.59765625" style="32" customWidth="1"/>
    <col min="3606" max="3606" width="1.3984375" style="32" customWidth="1"/>
    <col min="3607" max="3607" width="3.09765625" style="32" customWidth="1"/>
    <col min="3608" max="3608" width="1.3984375" style="32" customWidth="1"/>
    <col min="3609" max="3609" width="6.59765625" style="32" customWidth="1"/>
    <col min="3610" max="3610" width="1.3984375" style="32" customWidth="1"/>
    <col min="3611" max="3611" width="3.09765625" style="32" customWidth="1"/>
    <col min="3612" max="3612" width="1.3984375" style="32" customWidth="1"/>
    <col min="3613" max="3841" width="9" style="32"/>
    <col min="3842" max="3842" width="6.59765625" style="32" customWidth="1"/>
    <col min="3843" max="3843" width="1.8984375" style="32" customWidth="1"/>
    <col min="3844" max="3845" width="7.3984375" style="32" customWidth="1"/>
    <col min="3846" max="3846" width="0.8984375" style="32" customWidth="1"/>
    <col min="3847" max="3847" width="5.59765625" style="32" customWidth="1"/>
    <col min="3848" max="3848" width="1.3984375" style="32" customWidth="1"/>
    <col min="3849" max="3849" width="3.09765625" style="32" customWidth="1"/>
    <col min="3850" max="3850" width="1.3984375" style="32" customWidth="1"/>
    <col min="3851" max="3854" width="5.59765625" style="32" customWidth="1"/>
    <col min="3855" max="3855" width="4.5" style="32" customWidth="1"/>
    <col min="3856" max="3856" width="5.59765625" style="32" customWidth="1"/>
    <col min="3857" max="3857" width="7.19921875" style="32" customWidth="1"/>
    <col min="3858" max="3858" width="1.3984375" style="32" customWidth="1"/>
    <col min="3859" max="3859" width="5" style="32" customWidth="1"/>
    <col min="3860" max="3860" width="1.3984375" style="32" customWidth="1"/>
    <col min="3861" max="3861" width="6.59765625" style="32" customWidth="1"/>
    <col min="3862" max="3862" width="1.3984375" style="32" customWidth="1"/>
    <col min="3863" max="3863" width="3.09765625" style="32" customWidth="1"/>
    <col min="3864" max="3864" width="1.3984375" style="32" customWidth="1"/>
    <col min="3865" max="3865" width="6.59765625" style="32" customWidth="1"/>
    <col min="3866" max="3866" width="1.3984375" style="32" customWidth="1"/>
    <col min="3867" max="3867" width="3.09765625" style="32" customWidth="1"/>
    <col min="3868" max="3868" width="1.3984375" style="32" customWidth="1"/>
    <col min="3869" max="4097" width="9" style="32"/>
    <col min="4098" max="4098" width="6.59765625" style="32" customWidth="1"/>
    <col min="4099" max="4099" width="1.8984375" style="32" customWidth="1"/>
    <col min="4100" max="4101" width="7.3984375" style="32" customWidth="1"/>
    <col min="4102" max="4102" width="0.8984375" style="32" customWidth="1"/>
    <col min="4103" max="4103" width="5.59765625" style="32" customWidth="1"/>
    <col min="4104" max="4104" width="1.3984375" style="32" customWidth="1"/>
    <col min="4105" max="4105" width="3.09765625" style="32" customWidth="1"/>
    <col min="4106" max="4106" width="1.3984375" style="32" customWidth="1"/>
    <col min="4107" max="4110" width="5.59765625" style="32" customWidth="1"/>
    <col min="4111" max="4111" width="4.5" style="32" customWidth="1"/>
    <col min="4112" max="4112" width="5.59765625" style="32" customWidth="1"/>
    <col min="4113" max="4113" width="7.19921875" style="32" customWidth="1"/>
    <col min="4114" max="4114" width="1.3984375" style="32" customWidth="1"/>
    <col min="4115" max="4115" width="5" style="32" customWidth="1"/>
    <col min="4116" max="4116" width="1.3984375" style="32" customWidth="1"/>
    <col min="4117" max="4117" width="6.59765625" style="32" customWidth="1"/>
    <col min="4118" max="4118" width="1.3984375" style="32" customWidth="1"/>
    <col min="4119" max="4119" width="3.09765625" style="32" customWidth="1"/>
    <col min="4120" max="4120" width="1.3984375" style="32" customWidth="1"/>
    <col min="4121" max="4121" width="6.59765625" style="32" customWidth="1"/>
    <col min="4122" max="4122" width="1.3984375" style="32" customWidth="1"/>
    <col min="4123" max="4123" width="3.09765625" style="32" customWidth="1"/>
    <col min="4124" max="4124" width="1.3984375" style="32" customWidth="1"/>
    <col min="4125" max="4353" width="9" style="32"/>
    <col min="4354" max="4354" width="6.59765625" style="32" customWidth="1"/>
    <col min="4355" max="4355" width="1.8984375" style="32" customWidth="1"/>
    <col min="4356" max="4357" width="7.3984375" style="32" customWidth="1"/>
    <col min="4358" max="4358" width="0.8984375" style="32" customWidth="1"/>
    <col min="4359" max="4359" width="5.59765625" style="32" customWidth="1"/>
    <col min="4360" max="4360" width="1.3984375" style="32" customWidth="1"/>
    <col min="4361" max="4361" width="3.09765625" style="32" customWidth="1"/>
    <col min="4362" max="4362" width="1.3984375" style="32" customWidth="1"/>
    <col min="4363" max="4366" width="5.59765625" style="32" customWidth="1"/>
    <col min="4367" max="4367" width="4.5" style="32" customWidth="1"/>
    <col min="4368" max="4368" width="5.59765625" style="32" customWidth="1"/>
    <col min="4369" max="4369" width="7.19921875" style="32" customWidth="1"/>
    <col min="4370" max="4370" width="1.3984375" style="32" customWidth="1"/>
    <col min="4371" max="4371" width="5" style="32" customWidth="1"/>
    <col min="4372" max="4372" width="1.3984375" style="32" customWidth="1"/>
    <col min="4373" max="4373" width="6.59765625" style="32" customWidth="1"/>
    <col min="4374" max="4374" width="1.3984375" style="32" customWidth="1"/>
    <col min="4375" max="4375" width="3.09765625" style="32" customWidth="1"/>
    <col min="4376" max="4376" width="1.3984375" style="32" customWidth="1"/>
    <col min="4377" max="4377" width="6.59765625" style="32" customWidth="1"/>
    <col min="4378" max="4378" width="1.3984375" style="32" customWidth="1"/>
    <col min="4379" max="4379" width="3.09765625" style="32" customWidth="1"/>
    <col min="4380" max="4380" width="1.3984375" style="32" customWidth="1"/>
    <col min="4381" max="4609" width="9" style="32"/>
    <col min="4610" max="4610" width="6.59765625" style="32" customWidth="1"/>
    <col min="4611" max="4611" width="1.8984375" style="32" customWidth="1"/>
    <col min="4612" max="4613" width="7.3984375" style="32" customWidth="1"/>
    <col min="4614" max="4614" width="0.8984375" style="32" customWidth="1"/>
    <col min="4615" max="4615" width="5.59765625" style="32" customWidth="1"/>
    <col min="4616" max="4616" width="1.3984375" style="32" customWidth="1"/>
    <col min="4617" max="4617" width="3.09765625" style="32" customWidth="1"/>
    <col min="4618" max="4618" width="1.3984375" style="32" customWidth="1"/>
    <col min="4619" max="4622" width="5.59765625" style="32" customWidth="1"/>
    <col min="4623" max="4623" width="4.5" style="32" customWidth="1"/>
    <col min="4624" max="4624" width="5.59765625" style="32" customWidth="1"/>
    <col min="4625" max="4625" width="7.19921875" style="32" customWidth="1"/>
    <col min="4626" max="4626" width="1.3984375" style="32" customWidth="1"/>
    <col min="4627" max="4627" width="5" style="32" customWidth="1"/>
    <col min="4628" max="4628" width="1.3984375" style="32" customWidth="1"/>
    <col min="4629" max="4629" width="6.59765625" style="32" customWidth="1"/>
    <col min="4630" max="4630" width="1.3984375" style="32" customWidth="1"/>
    <col min="4631" max="4631" width="3.09765625" style="32" customWidth="1"/>
    <col min="4632" max="4632" width="1.3984375" style="32" customWidth="1"/>
    <col min="4633" max="4633" width="6.59765625" style="32" customWidth="1"/>
    <col min="4634" max="4634" width="1.3984375" style="32" customWidth="1"/>
    <col min="4635" max="4635" width="3.09765625" style="32" customWidth="1"/>
    <col min="4636" max="4636" width="1.3984375" style="32" customWidth="1"/>
    <col min="4637" max="4865" width="9" style="32"/>
    <col min="4866" max="4866" width="6.59765625" style="32" customWidth="1"/>
    <col min="4867" max="4867" width="1.8984375" style="32" customWidth="1"/>
    <col min="4868" max="4869" width="7.3984375" style="32" customWidth="1"/>
    <col min="4870" max="4870" width="0.8984375" style="32" customWidth="1"/>
    <col min="4871" max="4871" width="5.59765625" style="32" customWidth="1"/>
    <col min="4872" max="4872" width="1.3984375" style="32" customWidth="1"/>
    <col min="4873" max="4873" width="3.09765625" style="32" customWidth="1"/>
    <col min="4874" max="4874" width="1.3984375" style="32" customWidth="1"/>
    <col min="4875" max="4878" width="5.59765625" style="32" customWidth="1"/>
    <col min="4879" max="4879" width="4.5" style="32" customWidth="1"/>
    <col min="4880" max="4880" width="5.59765625" style="32" customWidth="1"/>
    <col min="4881" max="4881" width="7.19921875" style="32" customWidth="1"/>
    <col min="4882" max="4882" width="1.3984375" style="32" customWidth="1"/>
    <col min="4883" max="4883" width="5" style="32" customWidth="1"/>
    <col min="4884" max="4884" width="1.3984375" style="32" customWidth="1"/>
    <col min="4885" max="4885" width="6.59765625" style="32" customWidth="1"/>
    <col min="4886" max="4886" width="1.3984375" style="32" customWidth="1"/>
    <col min="4887" max="4887" width="3.09765625" style="32" customWidth="1"/>
    <col min="4888" max="4888" width="1.3984375" style="32" customWidth="1"/>
    <col min="4889" max="4889" width="6.59765625" style="32" customWidth="1"/>
    <col min="4890" max="4890" width="1.3984375" style="32" customWidth="1"/>
    <col min="4891" max="4891" width="3.09765625" style="32" customWidth="1"/>
    <col min="4892" max="4892" width="1.3984375" style="32" customWidth="1"/>
    <col min="4893" max="5121" width="9" style="32"/>
    <col min="5122" max="5122" width="6.59765625" style="32" customWidth="1"/>
    <col min="5123" max="5123" width="1.8984375" style="32" customWidth="1"/>
    <col min="5124" max="5125" width="7.3984375" style="32" customWidth="1"/>
    <col min="5126" max="5126" width="0.8984375" style="32" customWidth="1"/>
    <col min="5127" max="5127" width="5.59765625" style="32" customWidth="1"/>
    <col min="5128" max="5128" width="1.3984375" style="32" customWidth="1"/>
    <col min="5129" max="5129" width="3.09765625" style="32" customWidth="1"/>
    <col min="5130" max="5130" width="1.3984375" style="32" customWidth="1"/>
    <col min="5131" max="5134" width="5.59765625" style="32" customWidth="1"/>
    <col min="5135" max="5135" width="4.5" style="32" customWidth="1"/>
    <col min="5136" max="5136" width="5.59765625" style="32" customWidth="1"/>
    <col min="5137" max="5137" width="7.19921875" style="32" customWidth="1"/>
    <col min="5138" max="5138" width="1.3984375" style="32" customWidth="1"/>
    <col min="5139" max="5139" width="5" style="32" customWidth="1"/>
    <col min="5140" max="5140" width="1.3984375" style="32" customWidth="1"/>
    <col min="5141" max="5141" width="6.59765625" style="32" customWidth="1"/>
    <col min="5142" max="5142" width="1.3984375" style="32" customWidth="1"/>
    <col min="5143" max="5143" width="3.09765625" style="32" customWidth="1"/>
    <col min="5144" max="5144" width="1.3984375" style="32" customWidth="1"/>
    <col min="5145" max="5145" width="6.59765625" style="32" customWidth="1"/>
    <col min="5146" max="5146" width="1.3984375" style="32" customWidth="1"/>
    <col min="5147" max="5147" width="3.09765625" style="32" customWidth="1"/>
    <col min="5148" max="5148" width="1.3984375" style="32" customWidth="1"/>
    <col min="5149" max="5377" width="9" style="32"/>
    <col min="5378" max="5378" width="6.59765625" style="32" customWidth="1"/>
    <col min="5379" max="5379" width="1.8984375" style="32" customWidth="1"/>
    <col min="5380" max="5381" width="7.3984375" style="32" customWidth="1"/>
    <col min="5382" max="5382" width="0.8984375" style="32" customWidth="1"/>
    <col min="5383" max="5383" width="5.59765625" style="32" customWidth="1"/>
    <col min="5384" max="5384" width="1.3984375" style="32" customWidth="1"/>
    <col min="5385" max="5385" width="3.09765625" style="32" customWidth="1"/>
    <col min="5386" max="5386" width="1.3984375" style="32" customWidth="1"/>
    <col min="5387" max="5390" width="5.59765625" style="32" customWidth="1"/>
    <col min="5391" max="5391" width="4.5" style="32" customWidth="1"/>
    <col min="5392" max="5392" width="5.59765625" style="32" customWidth="1"/>
    <col min="5393" max="5393" width="7.19921875" style="32" customWidth="1"/>
    <col min="5394" max="5394" width="1.3984375" style="32" customWidth="1"/>
    <col min="5395" max="5395" width="5" style="32" customWidth="1"/>
    <col min="5396" max="5396" width="1.3984375" style="32" customWidth="1"/>
    <col min="5397" max="5397" width="6.59765625" style="32" customWidth="1"/>
    <col min="5398" max="5398" width="1.3984375" style="32" customWidth="1"/>
    <col min="5399" max="5399" width="3.09765625" style="32" customWidth="1"/>
    <col min="5400" max="5400" width="1.3984375" style="32" customWidth="1"/>
    <col min="5401" max="5401" width="6.59765625" style="32" customWidth="1"/>
    <col min="5402" max="5402" width="1.3984375" style="32" customWidth="1"/>
    <col min="5403" max="5403" width="3.09765625" style="32" customWidth="1"/>
    <col min="5404" max="5404" width="1.3984375" style="32" customWidth="1"/>
    <col min="5405" max="5633" width="9" style="32"/>
    <col min="5634" max="5634" width="6.59765625" style="32" customWidth="1"/>
    <col min="5635" max="5635" width="1.8984375" style="32" customWidth="1"/>
    <col min="5636" max="5637" width="7.3984375" style="32" customWidth="1"/>
    <col min="5638" max="5638" width="0.8984375" style="32" customWidth="1"/>
    <col min="5639" max="5639" width="5.59765625" style="32" customWidth="1"/>
    <col min="5640" max="5640" width="1.3984375" style="32" customWidth="1"/>
    <col min="5641" max="5641" width="3.09765625" style="32" customWidth="1"/>
    <col min="5642" max="5642" width="1.3984375" style="32" customWidth="1"/>
    <col min="5643" max="5646" width="5.59765625" style="32" customWidth="1"/>
    <col min="5647" max="5647" width="4.5" style="32" customWidth="1"/>
    <col min="5648" max="5648" width="5.59765625" style="32" customWidth="1"/>
    <col min="5649" max="5649" width="7.19921875" style="32" customWidth="1"/>
    <col min="5650" max="5650" width="1.3984375" style="32" customWidth="1"/>
    <col min="5651" max="5651" width="5" style="32" customWidth="1"/>
    <col min="5652" max="5652" width="1.3984375" style="32" customWidth="1"/>
    <col min="5653" max="5653" width="6.59765625" style="32" customWidth="1"/>
    <col min="5654" max="5654" width="1.3984375" style="32" customWidth="1"/>
    <col min="5655" max="5655" width="3.09765625" style="32" customWidth="1"/>
    <col min="5656" max="5656" width="1.3984375" style="32" customWidth="1"/>
    <col min="5657" max="5657" width="6.59765625" style="32" customWidth="1"/>
    <col min="5658" max="5658" width="1.3984375" style="32" customWidth="1"/>
    <col min="5659" max="5659" width="3.09765625" style="32" customWidth="1"/>
    <col min="5660" max="5660" width="1.3984375" style="32" customWidth="1"/>
    <col min="5661" max="5889" width="9" style="32"/>
    <col min="5890" max="5890" width="6.59765625" style="32" customWidth="1"/>
    <col min="5891" max="5891" width="1.8984375" style="32" customWidth="1"/>
    <col min="5892" max="5893" width="7.3984375" style="32" customWidth="1"/>
    <col min="5894" max="5894" width="0.8984375" style="32" customWidth="1"/>
    <col min="5895" max="5895" width="5.59765625" style="32" customWidth="1"/>
    <col min="5896" max="5896" width="1.3984375" style="32" customWidth="1"/>
    <col min="5897" max="5897" width="3.09765625" style="32" customWidth="1"/>
    <col min="5898" max="5898" width="1.3984375" style="32" customWidth="1"/>
    <col min="5899" max="5902" width="5.59765625" style="32" customWidth="1"/>
    <col min="5903" max="5903" width="4.5" style="32" customWidth="1"/>
    <col min="5904" max="5904" width="5.59765625" style="32" customWidth="1"/>
    <col min="5905" max="5905" width="7.19921875" style="32" customWidth="1"/>
    <col min="5906" max="5906" width="1.3984375" style="32" customWidth="1"/>
    <col min="5907" max="5907" width="5" style="32" customWidth="1"/>
    <col min="5908" max="5908" width="1.3984375" style="32" customWidth="1"/>
    <col min="5909" max="5909" width="6.59765625" style="32" customWidth="1"/>
    <col min="5910" max="5910" width="1.3984375" style="32" customWidth="1"/>
    <col min="5911" max="5911" width="3.09765625" style="32" customWidth="1"/>
    <col min="5912" max="5912" width="1.3984375" style="32" customWidth="1"/>
    <col min="5913" max="5913" width="6.59765625" style="32" customWidth="1"/>
    <col min="5914" max="5914" width="1.3984375" style="32" customWidth="1"/>
    <col min="5915" max="5915" width="3.09765625" style="32" customWidth="1"/>
    <col min="5916" max="5916" width="1.3984375" style="32" customWidth="1"/>
    <col min="5917" max="6145" width="9" style="32"/>
    <col min="6146" max="6146" width="6.59765625" style="32" customWidth="1"/>
    <col min="6147" max="6147" width="1.8984375" style="32" customWidth="1"/>
    <col min="6148" max="6149" width="7.3984375" style="32" customWidth="1"/>
    <col min="6150" max="6150" width="0.8984375" style="32" customWidth="1"/>
    <col min="6151" max="6151" width="5.59765625" style="32" customWidth="1"/>
    <col min="6152" max="6152" width="1.3984375" style="32" customWidth="1"/>
    <col min="6153" max="6153" width="3.09765625" style="32" customWidth="1"/>
    <col min="6154" max="6154" width="1.3984375" style="32" customWidth="1"/>
    <col min="6155" max="6158" width="5.59765625" style="32" customWidth="1"/>
    <col min="6159" max="6159" width="4.5" style="32" customWidth="1"/>
    <col min="6160" max="6160" width="5.59765625" style="32" customWidth="1"/>
    <col min="6161" max="6161" width="7.19921875" style="32" customWidth="1"/>
    <col min="6162" max="6162" width="1.3984375" style="32" customWidth="1"/>
    <col min="6163" max="6163" width="5" style="32" customWidth="1"/>
    <col min="6164" max="6164" width="1.3984375" style="32" customWidth="1"/>
    <col min="6165" max="6165" width="6.59765625" style="32" customWidth="1"/>
    <col min="6166" max="6166" width="1.3984375" style="32" customWidth="1"/>
    <col min="6167" max="6167" width="3.09765625" style="32" customWidth="1"/>
    <col min="6168" max="6168" width="1.3984375" style="32" customWidth="1"/>
    <col min="6169" max="6169" width="6.59765625" style="32" customWidth="1"/>
    <col min="6170" max="6170" width="1.3984375" style="32" customWidth="1"/>
    <col min="6171" max="6171" width="3.09765625" style="32" customWidth="1"/>
    <col min="6172" max="6172" width="1.3984375" style="32" customWidth="1"/>
    <col min="6173" max="6401" width="9" style="32"/>
    <col min="6402" max="6402" width="6.59765625" style="32" customWidth="1"/>
    <col min="6403" max="6403" width="1.8984375" style="32" customWidth="1"/>
    <col min="6404" max="6405" width="7.3984375" style="32" customWidth="1"/>
    <col min="6406" max="6406" width="0.8984375" style="32" customWidth="1"/>
    <col min="6407" max="6407" width="5.59765625" style="32" customWidth="1"/>
    <col min="6408" max="6408" width="1.3984375" style="32" customWidth="1"/>
    <col min="6409" max="6409" width="3.09765625" style="32" customWidth="1"/>
    <col min="6410" max="6410" width="1.3984375" style="32" customWidth="1"/>
    <col min="6411" max="6414" width="5.59765625" style="32" customWidth="1"/>
    <col min="6415" max="6415" width="4.5" style="32" customWidth="1"/>
    <col min="6416" max="6416" width="5.59765625" style="32" customWidth="1"/>
    <col min="6417" max="6417" width="7.19921875" style="32" customWidth="1"/>
    <col min="6418" max="6418" width="1.3984375" style="32" customWidth="1"/>
    <col min="6419" max="6419" width="5" style="32" customWidth="1"/>
    <col min="6420" max="6420" width="1.3984375" style="32" customWidth="1"/>
    <col min="6421" max="6421" width="6.59765625" style="32" customWidth="1"/>
    <col min="6422" max="6422" width="1.3984375" style="32" customWidth="1"/>
    <col min="6423" max="6423" width="3.09765625" style="32" customWidth="1"/>
    <col min="6424" max="6424" width="1.3984375" style="32" customWidth="1"/>
    <col min="6425" max="6425" width="6.59765625" style="32" customWidth="1"/>
    <col min="6426" max="6426" width="1.3984375" style="32" customWidth="1"/>
    <col min="6427" max="6427" width="3.09765625" style="32" customWidth="1"/>
    <col min="6428" max="6428" width="1.3984375" style="32" customWidth="1"/>
    <col min="6429" max="6657" width="9" style="32"/>
    <col min="6658" max="6658" width="6.59765625" style="32" customWidth="1"/>
    <col min="6659" max="6659" width="1.8984375" style="32" customWidth="1"/>
    <col min="6660" max="6661" width="7.3984375" style="32" customWidth="1"/>
    <col min="6662" max="6662" width="0.8984375" style="32" customWidth="1"/>
    <col min="6663" max="6663" width="5.59765625" style="32" customWidth="1"/>
    <col min="6664" max="6664" width="1.3984375" style="32" customWidth="1"/>
    <col min="6665" max="6665" width="3.09765625" style="32" customWidth="1"/>
    <col min="6666" max="6666" width="1.3984375" style="32" customWidth="1"/>
    <col min="6667" max="6670" width="5.59765625" style="32" customWidth="1"/>
    <col min="6671" max="6671" width="4.5" style="32" customWidth="1"/>
    <col min="6672" max="6672" width="5.59765625" style="32" customWidth="1"/>
    <col min="6673" max="6673" width="7.19921875" style="32" customWidth="1"/>
    <col min="6674" max="6674" width="1.3984375" style="32" customWidth="1"/>
    <col min="6675" max="6675" width="5" style="32" customWidth="1"/>
    <col min="6676" max="6676" width="1.3984375" style="32" customWidth="1"/>
    <col min="6677" max="6677" width="6.59765625" style="32" customWidth="1"/>
    <col min="6678" max="6678" width="1.3984375" style="32" customWidth="1"/>
    <col min="6679" max="6679" width="3.09765625" style="32" customWidth="1"/>
    <col min="6680" max="6680" width="1.3984375" style="32" customWidth="1"/>
    <col min="6681" max="6681" width="6.59765625" style="32" customWidth="1"/>
    <col min="6682" max="6682" width="1.3984375" style="32" customWidth="1"/>
    <col min="6683" max="6683" width="3.09765625" style="32" customWidth="1"/>
    <col min="6684" max="6684" width="1.3984375" style="32" customWidth="1"/>
    <col min="6685" max="6913" width="9" style="32"/>
    <col min="6914" max="6914" width="6.59765625" style="32" customWidth="1"/>
    <col min="6915" max="6915" width="1.8984375" style="32" customWidth="1"/>
    <col min="6916" max="6917" width="7.3984375" style="32" customWidth="1"/>
    <col min="6918" max="6918" width="0.8984375" style="32" customWidth="1"/>
    <col min="6919" max="6919" width="5.59765625" style="32" customWidth="1"/>
    <col min="6920" max="6920" width="1.3984375" style="32" customWidth="1"/>
    <col min="6921" max="6921" width="3.09765625" style="32" customWidth="1"/>
    <col min="6922" max="6922" width="1.3984375" style="32" customWidth="1"/>
    <col min="6923" max="6926" width="5.59765625" style="32" customWidth="1"/>
    <col min="6927" max="6927" width="4.5" style="32" customWidth="1"/>
    <col min="6928" max="6928" width="5.59765625" style="32" customWidth="1"/>
    <col min="6929" max="6929" width="7.19921875" style="32" customWidth="1"/>
    <col min="6930" max="6930" width="1.3984375" style="32" customWidth="1"/>
    <col min="6931" max="6931" width="5" style="32" customWidth="1"/>
    <col min="6932" max="6932" width="1.3984375" style="32" customWidth="1"/>
    <col min="6933" max="6933" width="6.59765625" style="32" customWidth="1"/>
    <col min="6934" max="6934" width="1.3984375" style="32" customWidth="1"/>
    <col min="6935" max="6935" width="3.09765625" style="32" customWidth="1"/>
    <col min="6936" max="6936" width="1.3984375" style="32" customWidth="1"/>
    <col min="6937" max="6937" width="6.59765625" style="32" customWidth="1"/>
    <col min="6938" max="6938" width="1.3984375" style="32" customWidth="1"/>
    <col min="6939" max="6939" width="3.09765625" style="32" customWidth="1"/>
    <col min="6940" max="6940" width="1.3984375" style="32" customWidth="1"/>
    <col min="6941" max="7169" width="9" style="32"/>
    <col min="7170" max="7170" width="6.59765625" style="32" customWidth="1"/>
    <col min="7171" max="7171" width="1.8984375" style="32" customWidth="1"/>
    <col min="7172" max="7173" width="7.3984375" style="32" customWidth="1"/>
    <col min="7174" max="7174" width="0.8984375" style="32" customWidth="1"/>
    <col min="7175" max="7175" width="5.59765625" style="32" customWidth="1"/>
    <col min="7176" max="7176" width="1.3984375" style="32" customWidth="1"/>
    <col min="7177" max="7177" width="3.09765625" style="32" customWidth="1"/>
    <col min="7178" max="7178" width="1.3984375" style="32" customWidth="1"/>
    <col min="7179" max="7182" width="5.59765625" style="32" customWidth="1"/>
    <col min="7183" max="7183" width="4.5" style="32" customWidth="1"/>
    <col min="7184" max="7184" width="5.59765625" style="32" customWidth="1"/>
    <col min="7185" max="7185" width="7.19921875" style="32" customWidth="1"/>
    <col min="7186" max="7186" width="1.3984375" style="32" customWidth="1"/>
    <col min="7187" max="7187" width="5" style="32" customWidth="1"/>
    <col min="7188" max="7188" width="1.3984375" style="32" customWidth="1"/>
    <col min="7189" max="7189" width="6.59765625" style="32" customWidth="1"/>
    <col min="7190" max="7190" width="1.3984375" style="32" customWidth="1"/>
    <col min="7191" max="7191" width="3.09765625" style="32" customWidth="1"/>
    <col min="7192" max="7192" width="1.3984375" style="32" customWidth="1"/>
    <col min="7193" max="7193" width="6.59765625" style="32" customWidth="1"/>
    <col min="7194" max="7194" width="1.3984375" style="32" customWidth="1"/>
    <col min="7195" max="7195" width="3.09765625" style="32" customWidth="1"/>
    <col min="7196" max="7196" width="1.3984375" style="32" customWidth="1"/>
    <col min="7197" max="7425" width="9" style="32"/>
    <col min="7426" max="7426" width="6.59765625" style="32" customWidth="1"/>
    <col min="7427" max="7427" width="1.8984375" style="32" customWidth="1"/>
    <col min="7428" max="7429" width="7.3984375" style="32" customWidth="1"/>
    <col min="7430" max="7430" width="0.8984375" style="32" customWidth="1"/>
    <col min="7431" max="7431" width="5.59765625" style="32" customWidth="1"/>
    <col min="7432" max="7432" width="1.3984375" style="32" customWidth="1"/>
    <col min="7433" max="7433" width="3.09765625" style="32" customWidth="1"/>
    <col min="7434" max="7434" width="1.3984375" style="32" customWidth="1"/>
    <col min="7435" max="7438" width="5.59765625" style="32" customWidth="1"/>
    <col min="7439" max="7439" width="4.5" style="32" customWidth="1"/>
    <col min="7440" max="7440" width="5.59765625" style="32" customWidth="1"/>
    <col min="7441" max="7441" width="7.19921875" style="32" customWidth="1"/>
    <col min="7442" max="7442" width="1.3984375" style="32" customWidth="1"/>
    <col min="7443" max="7443" width="5" style="32" customWidth="1"/>
    <col min="7444" max="7444" width="1.3984375" style="32" customWidth="1"/>
    <col min="7445" max="7445" width="6.59765625" style="32" customWidth="1"/>
    <col min="7446" max="7446" width="1.3984375" style="32" customWidth="1"/>
    <col min="7447" max="7447" width="3.09765625" style="32" customWidth="1"/>
    <col min="7448" max="7448" width="1.3984375" style="32" customWidth="1"/>
    <col min="7449" max="7449" width="6.59765625" style="32" customWidth="1"/>
    <col min="7450" max="7450" width="1.3984375" style="32" customWidth="1"/>
    <col min="7451" max="7451" width="3.09765625" style="32" customWidth="1"/>
    <col min="7452" max="7452" width="1.3984375" style="32" customWidth="1"/>
    <col min="7453" max="7681" width="9" style="32"/>
    <col min="7682" max="7682" width="6.59765625" style="32" customWidth="1"/>
    <col min="7683" max="7683" width="1.8984375" style="32" customWidth="1"/>
    <col min="7684" max="7685" width="7.3984375" style="32" customWidth="1"/>
    <col min="7686" max="7686" width="0.8984375" style="32" customWidth="1"/>
    <col min="7687" max="7687" width="5.59765625" style="32" customWidth="1"/>
    <col min="7688" max="7688" width="1.3984375" style="32" customWidth="1"/>
    <col min="7689" max="7689" width="3.09765625" style="32" customWidth="1"/>
    <col min="7690" max="7690" width="1.3984375" style="32" customWidth="1"/>
    <col min="7691" max="7694" width="5.59765625" style="32" customWidth="1"/>
    <col min="7695" max="7695" width="4.5" style="32" customWidth="1"/>
    <col min="7696" max="7696" width="5.59765625" style="32" customWidth="1"/>
    <col min="7697" max="7697" width="7.19921875" style="32" customWidth="1"/>
    <col min="7698" max="7698" width="1.3984375" style="32" customWidth="1"/>
    <col min="7699" max="7699" width="5" style="32" customWidth="1"/>
    <col min="7700" max="7700" width="1.3984375" style="32" customWidth="1"/>
    <col min="7701" max="7701" width="6.59765625" style="32" customWidth="1"/>
    <col min="7702" max="7702" width="1.3984375" style="32" customWidth="1"/>
    <col min="7703" max="7703" width="3.09765625" style="32" customWidth="1"/>
    <col min="7704" max="7704" width="1.3984375" style="32" customWidth="1"/>
    <col min="7705" max="7705" width="6.59765625" style="32" customWidth="1"/>
    <col min="7706" max="7706" width="1.3984375" style="32" customWidth="1"/>
    <col min="7707" max="7707" width="3.09765625" style="32" customWidth="1"/>
    <col min="7708" max="7708" width="1.3984375" style="32" customWidth="1"/>
    <col min="7709" max="7937" width="9" style="32"/>
    <col min="7938" max="7938" width="6.59765625" style="32" customWidth="1"/>
    <col min="7939" max="7939" width="1.8984375" style="32" customWidth="1"/>
    <col min="7940" max="7941" width="7.3984375" style="32" customWidth="1"/>
    <col min="7942" max="7942" width="0.8984375" style="32" customWidth="1"/>
    <col min="7943" max="7943" width="5.59765625" style="32" customWidth="1"/>
    <col min="7944" max="7944" width="1.3984375" style="32" customWidth="1"/>
    <col min="7945" max="7945" width="3.09765625" style="32" customWidth="1"/>
    <col min="7946" max="7946" width="1.3984375" style="32" customWidth="1"/>
    <col min="7947" max="7950" width="5.59765625" style="32" customWidth="1"/>
    <col min="7951" max="7951" width="4.5" style="32" customWidth="1"/>
    <col min="7952" max="7952" width="5.59765625" style="32" customWidth="1"/>
    <col min="7953" max="7953" width="7.19921875" style="32" customWidth="1"/>
    <col min="7954" max="7954" width="1.3984375" style="32" customWidth="1"/>
    <col min="7955" max="7955" width="5" style="32" customWidth="1"/>
    <col min="7956" max="7956" width="1.3984375" style="32" customWidth="1"/>
    <col min="7957" max="7957" width="6.59765625" style="32" customWidth="1"/>
    <col min="7958" max="7958" width="1.3984375" style="32" customWidth="1"/>
    <col min="7959" max="7959" width="3.09765625" style="32" customWidth="1"/>
    <col min="7960" max="7960" width="1.3984375" style="32" customWidth="1"/>
    <col min="7961" max="7961" width="6.59765625" style="32" customWidth="1"/>
    <col min="7962" max="7962" width="1.3984375" style="32" customWidth="1"/>
    <col min="7963" max="7963" width="3.09765625" style="32" customWidth="1"/>
    <col min="7964" max="7964" width="1.3984375" style="32" customWidth="1"/>
    <col min="7965" max="8193" width="9" style="32"/>
    <col min="8194" max="8194" width="6.59765625" style="32" customWidth="1"/>
    <col min="8195" max="8195" width="1.8984375" style="32" customWidth="1"/>
    <col min="8196" max="8197" width="7.3984375" style="32" customWidth="1"/>
    <col min="8198" max="8198" width="0.8984375" style="32" customWidth="1"/>
    <col min="8199" max="8199" width="5.59765625" style="32" customWidth="1"/>
    <col min="8200" max="8200" width="1.3984375" style="32" customWidth="1"/>
    <col min="8201" max="8201" width="3.09765625" style="32" customWidth="1"/>
    <col min="8202" max="8202" width="1.3984375" style="32" customWidth="1"/>
    <col min="8203" max="8206" width="5.59765625" style="32" customWidth="1"/>
    <col min="8207" max="8207" width="4.5" style="32" customWidth="1"/>
    <col min="8208" max="8208" width="5.59765625" style="32" customWidth="1"/>
    <col min="8209" max="8209" width="7.19921875" style="32" customWidth="1"/>
    <col min="8210" max="8210" width="1.3984375" style="32" customWidth="1"/>
    <col min="8211" max="8211" width="5" style="32" customWidth="1"/>
    <col min="8212" max="8212" width="1.3984375" style="32" customWidth="1"/>
    <col min="8213" max="8213" width="6.59765625" style="32" customWidth="1"/>
    <col min="8214" max="8214" width="1.3984375" style="32" customWidth="1"/>
    <col min="8215" max="8215" width="3.09765625" style="32" customWidth="1"/>
    <col min="8216" max="8216" width="1.3984375" style="32" customWidth="1"/>
    <col min="8217" max="8217" width="6.59765625" style="32" customWidth="1"/>
    <col min="8218" max="8218" width="1.3984375" style="32" customWidth="1"/>
    <col min="8219" max="8219" width="3.09765625" style="32" customWidth="1"/>
    <col min="8220" max="8220" width="1.3984375" style="32" customWidth="1"/>
    <col min="8221" max="8449" width="9" style="32"/>
    <col min="8450" max="8450" width="6.59765625" style="32" customWidth="1"/>
    <col min="8451" max="8451" width="1.8984375" style="32" customWidth="1"/>
    <col min="8452" max="8453" width="7.3984375" style="32" customWidth="1"/>
    <col min="8454" max="8454" width="0.8984375" style="32" customWidth="1"/>
    <col min="8455" max="8455" width="5.59765625" style="32" customWidth="1"/>
    <col min="8456" max="8456" width="1.3984375" style="32" customWidth="1"/>
    <col min="8457" max="8457" width="3.09765625" style="32" customWidth="1"/>
    <col min="8458" max="8458" width="1.3984375" style="32" customWidth="1"/>
    <col min="8459" max="8462" width="5.59765625" style="32" customWidth="1"/>
    <col min="8463" max="8463" width="4.5" style="32" customWidth="1"/>
    <col min="8464" max="8464" width="5.59765625" style="32" customWidth="1"/>
    <col min="8465" max="8465" width="7.19921875" style="32" customWidth="1"/>
    <col min="8466" max="8466" width="1.3984375" style="32" customWidth="1"/>
    <col min="8467" max="8467" width="5" style="32" customWidth="1"/>
    <col min="8468" max="8468" width="1.3984375" style="32" customWidth="1"/>
    <col min="8469" max="8469" width="6.59765625" style="32" customWidth="1"/>
    <col min="8470" max="8470" width="1.3984375" style="32" customWidth="1"/>
    <col min="8471" max="8471" width="3.09765625" style="32" customWidth="1"/>
    <col min="8472" max="8472" width="1.3984375" style="32" customWidth="1"/>
    <col min="8473" max="8473" width="6.59765625" style="32" customWidth="1"/>
    <col min="8474" max="8474" width="1.3984375" style="32" customWidth="1"/>
    <col min="8475" max="8475" width="3.09765625" style="32" customWidth="1"/>
    <col min="8476" max="8476" width="1.3984375" style="32" customWidth="1"/>
    <col min="8477" max="8705" width="9" style="32"/>
    <col min="8706" max="8706" width="6.59765625" style="32" customWidth="1"/>
    <col min="8707" max="8707" width="1.8984375" style="32" customWidth="1"/>
    <col min="8708" max="8709" width="7.3984375" style="32" customWidth="1"/>
    <col min="8710" max="8710" width="0.8984375" style="32" customWidth="1"/>
    <col min="8711" max="8711" width="5.59765625" style="32" customWidth="1"/>
    <col min="8712" max="8712" width="1.3984375" style="32" customWidth="1"/>
    <col min="8713" max="8713" width="3.09765625" style="32" customWidth="1"/>
    <col min="8714" max="8714" width="1.3984375" style="32" customWidth="1"/>
    <col min="8715" max="8718" width="5.59765625" style="32" customWidth="1"/>
    <col min="8719" max="8719" width="4.5" style="32" customWidth="1"/>
    <col min="8720" max="8720" width="5.59765625" style="32" customWidth="1"/>
    <col min="8721" max="8721" width="7.19921875" style="32" customWidth="1"/>
    <col min="8722" max="8722" width="1.3984375" style="32" customWidth="1"/>
    <col min="8723" max="8723" width="5" style="32" customWidth="1"/>
    <col min="8724" max="8724" width="1.3984375" style="32" customWidth="1"/>
    <col min="8725" max="8725" width="6.59765625" style="32" customWidth="1"/>
    <col min="8726" max="8726" width="1.3984375" style="32" customWidth="1"/>
    <col min="8727" max="8727" width="3.09765625" style="32" customWidth="1"/>
    <col min="8728" max="8728" width="1.3984375" style="32" customWidth="1"/>
    <col min="8729" max="8729" width="6.59765625" style="32" customWidth="1"/>
    <col min="8730" max="8730" width="1.3984375" style="32" customWidth="1"/>
    <col min="8731" max="8731" width="3.09765625" style="32" customWidth="1"/>
    <col min="8732" max="8732" width="1.3984375" style="32" customWidth="1"/>
    <col min="8733" max="8961" width="9" style="32"/>
    <col min="8962" max="8962" width="6.59765625" style="32" customWidth="1"/>
    <col min="8963" max="8963" width="1.8984375" style="32" customWidth="1"/>
    <col min="8964" max="8965" width="7.3984375" style="32" customWidth="1"/>
    <col min="8966" max="8966" width="0.8984375" style="32" customWidth="1"/>
    <col min="8967" max="8967" width="5.59765625" style="32" customWidth="1"/>
    <col min="8968" max="8968" width="1.3984375" style="32" customWidth="1"/>
    <col min="8969" max="8969" width="3.09765625" style="32" customWidth="1"/>
    <col min="8970" max="8970" width="1.3984375" style="32" customWidth="1"/>
    <col min="8971" max="8974" width="5.59765625" style="32" customWidth="1"/>
    <col min="8975" max="8975" width="4.5" style="32" customWidth="1"/>
    <col min="8976" max="8976" width="5.59765625" style="32" customWidth="1"/>
    <col min="8977" max="8977" width="7.19921875" style="32" customWidth="1"/>
    <col min="8978" max="8978" width="1.3984375" style="32" customWidth="1"/>
    <col min="8979" max="8979" width="5" style="32" customWidth="1"/>
    <col min="8980" max="8980" width="1.3984375" style="32" customWidth="1"/>
    <col min="8981" max="8981" width="6.59765625" style="32" customWidth="1"/>
    <col min="8982" max="8982" width="1.3984375" style="32" customWidth="1"/>
    <col min="8983" max="8983" width="3.09765625" style="32" customWidth="1"/>
    <col min="8984" max="8984" width="1.3984375" style="32" customWidth="1"/>
    <col min="8985" max="8985" width="6.59765625" style="32" customWidth="1"/>
    <col min="8986" max="8986" width="1.3984375" style="32" customWidth="1"/>
    <col min="8987" max="8987" width="3.09765625" style="32" customWidth="1"/>
    <col min="8988" max="8988" width="1.3984375" style="32" customWidth="1"/>
    <col min="8989" max="9217" width="9" style="32"/>
    <col min="9218" max="9218" width="6.59765625" style="32" customWidth="1"/>
    <col min="9219" max="9219" width="1.8984375" style="32" customWidth="1"/>
    <col min="9220" max="9221" width="7.3984375" style="32" customWidth="1"/>
    <col min="9222" max="9222" width="0.8984375" style="32" customWidth="1"/>
    <col min="9223" max="9223" width="5.59765625" style="32" customWidth="1"/>
    <col min="9224" max="9224" width="1.3984375" style="32" customWidth="1"/>
    <col min="9225" max="9225" width="3.09765625" style="32" customWidth="1"/>
    <col min="9226" max="9226" width="1.3984375" style="32" customWidth="1"/>
    <col min="9227" max="9230" width="5.59765625" style="32" customWidth="1"/>
    <col min="9231" max="9231" width="4.5" style="32" customWidth="1"/>
    <col min="9232" max="9232" width="5.59765625" style="32" customWidth="1"/>
    <col min="9233" max="9233" width="7.19921875" style="32" customWidth="1"/>
    <col min="9234" max="9234" width="1.3984375" style="32" customWidth="1"/>
    <col min="9235" max="9235" width="5" style="32" customWidth="1"/>
    <col min="9236" max="9236" width="1.3984375" style="32" customWidth="1"/>
    <col min="9237" max="9237" width="6.59765625" style="32" customWidth="1"/>
    <col min="9238" max="9238" width="1.3984375" style="32" customWidth="1"/>
    <col min="9239" max="9239" width="3.09765625" style="32" customWidth="1"/>
    <col min="9240" max="9240" width="1.3984375" style="32" customWidth="1"/>
    <col min="9241" max="9241" width="6.59765625" style="32" customWidth="1"/>
    <col min="9242" max="9242" width="1.3984375" style="32" customWidth="1"/>
    <col min="9243" max="9243" width="3.09765625" style="32" customWidth="1"/>
    <col min="9244" max="9244" width="1.3984375" style="32" customWidth="1"/>
    <col min="9245" max="9473" width="9" style="32"/>
    <col min="9474" max="9474" width="6.59765625" style="32" customWidth="1"/>
    <col min="9475" max="9475" width="1.8984375" style="32" customWidth="1"/>
    <col min="9476" max="9477" width="7.3984375" style="32" customWidth="1"/>
    <col min="9478" max="9478" width="0.8984375" style="32" customWidth="1"/>
    <col min="9479" max="9479" width="5.59765625" style="32" customWidth="1"/>
    <col min="9480" max="9480" width="1.3984375" style="32" customWidth="1"/>
    <col min="9481" max="9481" width="3.09765625" style="32" customWidth="1"/>
    <col min="9482" max="9482" width="1.3984375" style="32" customWidth="1"/>
    <col min="9483" max="9486" width="5.59765625" style="32" customWidth="1"/>
    <col min="9487" max="9487" width="4.5" style="32" customWidth="1"/>
    <col min="9488" max="9488" width="5.59765625" style="32" customWidth="1"/>
    <col min="9489" max="9489" width="7.19921875" style="32" customWidth="1"/>
    <col min="9490" max="9490" width="1.3984375" style="32" customWidth="1"/>
    <col min="9491" max="9491" width="5" style="32" customWidth="1"/>
    <col min="9492" max="9492" width="1.3984375" style="32" customWidth="1"/>
    <col min="9493" max="9493" width="6.59765625" style="32" customWidth="1"/>
    <col min="9494" max="9494" width="1.3984375" style="32" customWidth="1"/>
    <col min="9495" max="9495" width="3.09765625" style="32" customWidth="1"/>
    <col min="9496" max="9496" width="1.3984375" style="32" customWidth="1"/>
    <col min="9497" max="9497" width="6.59765625" style="32" customWidth="1"/>
    <col min="9498" max="9498" width="1.3984375" style="32" customWidth="1"/>
    <col min="9499" max="9499" width="3.09765625" style="32" customWidth="1"/>
    <col min="9500" max="9500" width="1.3984375" style="32" customWidth="1"/>
    <col min="9501" max="9729" width="9" style="32"/>
    <col min="9730" max="9730" width="6.59765625" style="32" customWidth="1"/>
    <col min="9731" max="9731" width="1.8984375" style="32" customWidth="1"/>
    <col min="9732" max="9733" width="7.3984375" style="32" customWidth="1"/>
    <col min="9734" max="9734" width="0.8984375" style="32" customWidth="1"/>
    <col min="9735" max="9735" width="5.59765625" style="32" customWidth="1"/>
    <col min="9736" max="9736" width="1.3984375" style="32" customWidth="1"/>
    <col min="9737" max="9737" width="3.09765625" style="32" customWidth="1"/>
    <col min="9738" max="9738" width="1.3984375" style="32" customWidth="1"/>
    <col min="9739" max="9742" width="5.59765625" style="32" customWidth="1"/>
    <col min="9743" max="9743" width="4.5" style="32" customWidth="1"/>
    <col min="9744" max="9744" width="5.59765625" style="32" customWidth="1"/>
    <col min="9745" max="9745" width="7.19921875" style="32" customWidth="1"/>
    <col min="9746" max="9746" width="1.3984375" style="32" customWidth="1"/>
    <col min="9747" max="9747" width="5" style="32" customWidth="1"/>
    <col min="9748" max="9748" width="1.3984375" style="32" customWidth="1"/>
    <col min="9749" max="9749" width="6.59765625" style="32" customWidth="1"/>
    <col min="9750" max="9750" width="1.3984375" style="32" customWidth="1"/>
    <col min="9751" max="9751" width="3.09765625" style="32" customWidth="1"/>
    <col min="9752" max="9752" width="1.3984375" style="32" customWidth="1"/>
    <col min="9753" max="9753" width="6.59765625" style="32" customWidth="1"/>
    <col min="9754" max="9754" width="1.3984375" style="32" customWidth="1"/>
    <col min="9755" max="9755" width="3.09765625" style="32" customWidth="1"/>
    <col min="9756" max="9756" width="1.3984375" style="32" customWidth="1"/>
    <col min="9757" max="9985" width="9" style="32"/>
    <col min="9986" max="9986" width="6.59765625" style="32" customWidth="1"/>
    <col min="9987" max="9987" width="1.8984375" style="32" customWidth="1"/>
    <col min="9988" max="9989" width="7.3984375" style="32" customWidth="1"/>
    <col min="9990" max="9990" width="0.8984375" style="32" customWidth="1"/>
    <col min="9991" max="9991" width="5.59765625" style="32" customWidth="1"/>
    <col min="9992" max="9992" width="1.3984375" style="32" customWidth="1"/>
    <col min="9993" max="9993" width="3.09765625" style="32" customWidth="1"/>
    <col min="9994" max="9994" width="1.3984375" style="32" customWidth="1"/>
    <col min="9995" max="9998" width="5.59765625" style="32" customWidth="1"/>
    <col min="9999" max="9999" width="4.5" style="32" customWidth="1"/>
    <col min="10000" max="10000" width="5.59765625" style="32" customWidth="1"/>
    <col min="10001" max="10001" width="7.19921875" style="32" customWidth="1"/>
    <col min="10002" max="10002" width="1.3984375" style="32" customWidth="1"/>
    <col min="10003" max="10003" width="5" style="32" customWidth="1"/>
    <col min="10004" max="10004" width="1.3984375" style="32" customWidth="1"/>
    <col min="10005" max="10005" width="6.59765625" style="32" customWidth="1"/>
    <col min="10006" max="10006" width="1.3984375" style="32" customWidth="1"/>
    <col min="10007" max="10007" width="3.09765625" style="32" customWidth="1"/>
    <col min="10008" max="10008" width="1.3984375" style="32" customWidth="1"/>
    <col min="10009" max="10009" width="6.59765625" style="32" customWidth="1"/>
    <col min="10010" max="10010" width="1.3984375" style="32" customWidth="1"/>
    <col min="10011" max="10011" width="3.09765625" style="32" customWidth="1"/>
    <col min="10012" max="10012" width="1.3984375" style="32" customWidth="1"/>
    <col min="10013" max="10241" width="9" style="32"/>
    <col min="10242" max="10242" width="6.59765625" style="32" customWidth="1"/>
    <col min="10243" max="10243" width="1.8984375" style="32" customWidth="1"/>
    <col min="10244" max="10245" width="7.3984375" style="32" customWidth="1"/>
    <col min="10246" max="10246" width="0.8984375" style="32" customWidth="1"/>
    <col min="10247" max="10247" width="5.59765625" style="32" customWidth="1"/>
    <col min="10248" max="10248" width="1.3984375" style="32" customWidth="1"/>
    <col min="10249" max="10249" width="3.09765625" style="32" customWidth="1"/>
    <col min="10250" max="10250" width="1.3984375" style="32" customWidth="1"/>
    <col min="10251" max="10254" width="5.59765625" style="32" customWidth="1"/>
    <col min="10255" max="10255" width="4.5" style="32" customWidth="1"/>
    <col min="10256" max="10256" width="5.59765625" style="32" customWidth="1"/>
    <col min="10257" max="10257" width="7.19921875" style="32" customWidth="1"/>
    <col min="10258" max="10258" width="1.3984375" style="32" customWidth="1"/>
    <col min="10259" max="10259" width="5" style="32" customWidth="1"/>
    <col min="10260" max="10260" width="1.3984375" style="32" customWidth="1"/>
    <col min="10261" max="10261" width="6.59765625" style="32" customWidth="1"/>
    <col min="10262" max="10262" width="1.3984375" style="32" customWidth="1"/>
    <col min="10263" max="10263" width="3.09765625" style="32" customWidth="1"/>
    <col min="10264" max="10264" width="1.3984375" style="32" customWidth="1"/>
    <col min="10265" max="10265" width="6.59765625" style="32" customWidth="1"/>
    <col min="10266" max="10266" width="1.3984375" style="32" customWidth="1"/>
    <col min="10267" max="10267" width="3.09765625" style="32" customWidth="1"/>
    <col min="10268" max="10268" width="1.3984375" style="32" customWidth="1"/>
    <col min="10269" max="10497" width="9" style="32"/>
    <col min="10498" max="10498" width="6.59765625" style="32" customWidth="1"/>
    <col min="10499" max="10499" width="1.8984375" style="32" customWidth="1"/>
    <col min="10500" max="10501" width="7.3984375" style="32" customWidth="1"/>
    <col min="10502" max="10502" width="0.8984375" style="32" customWidth="1"/>
    <col min="10503" max="10503" width="5.59765625" style="32" customWidth="1"/>
    <col min="10504" max="10504" width="1.3984375" style="32" customWidth="1"/>
    <col min="10505" max="10505" width="3.09765625" style="32" customWidth="1"/>
    <col min="10506" max="10506" width="1.3984375" style="32" customWidth="1"/>
    <col min="10507" max="10510" width="5.59765625" style="32" customWidth="1"/>
    <col min="10511" max="10511" width="4.5" style="32" customWidth="1"/>
    <col min="10512" max="10512" width="5.59765625" style="32" customWidth="1"/>
    <col min="10513" max="10513" width="7.19921875" style="32" customWidth="1"/>
    <col min="10514" max="10514" width="1.3984375" style="32" customWidth="1"/>
    <col min="10515" max="10515" width="5" style="32" customWidth="1"/>
    <col min="10516" max="10516" width="1.3984375" style="32" customWidth="1"/>
    <col min="10517" max="10517" width="6.59765625" style="32" customWidth="1"/>
    <col min="10518" max="10518" width="1.3984375" style="32" customWidth="1"/>
    <col min="10519" max="10519" width="3.09765625" style="32" customWidth="1"/>
    <col min="10520" max="10520" width="1.3984375" style="32" customWidth="1"/>
    <col min="10521" max="10521" width="6.59765625" style="32" customWidth="1"/>
    <col min="10522" max="10522" width="1.3984375" style="32" customWidth="1"/>
    <col min="10523" max="10523" width="3.09765625" style="32" customWidth="1"/>
    <col min="10524" max="10524" width="1.3984375" style="32" customWidth="1"/>
    <col min="10525" max="10753" width="9" style="32"/>
    <col min="10754" max="10754" width="6.59765625" style="32" customWidth="1"/>
    <col min="10755" max="10755" width="1.8984375" style="32" customWidth="1"/>
    <col min="10756" max="10757" width="7.3984375" style="32" customWidth="1"/>
    <col min="10758" max="10758" width="0.8984375" style="32" customWidth="1"/>
    <col min="10759" max="10759" width="5.59765625" style="32" customWidth="1"/>
    <col min="10760" max="10760" width="1.3984375" style="32" customWidth="1"/>
    <col min="10761" max="10761" width="3.09765625" style="32" customWidth="1"/>
    <col min="10762" max="10762" width="1.3984375" style="32" customWidth="1"/>
    <col min="10763" max="10766" width="5.59765625" style="32" customWidth="1"/>
    <col min="10767" max="10767" width="4.5" style="32" customWidth="1"/>
    <col min="10768" max="10768" width="5.59765625" style="32" customWidth="1"/>
    <col min="10769" max="10769" width="7.19921875" style="32" customWidth="1"/>
    <col min="10770" max="10770" width="1.3984375" style="32" customWidth="1"/>
    <col min="10771" max="10771" width="5" style="32" customWidth="1"/>
    <col min="10772" max="10772" width="1.3984375" style="32" customWidth="1"/>
    <col min="10773" max="10773" width="6.59765625" style="32" customWidth="1"/>
    <col min="10774" max="10774" width="1.3984375" style="32" customWidth="1"/>
    <col min="10775" max="10775" width="3.09765625" style="32" customWidth="1"/>
    <col min="10776" max="10776" width="1.3984375" style="32" customWidth="1"/>
    <col min="10777" max="10777" width="6.59765625" style="32" customWidth="1"/>
    <col min="10778" max="10778" width="1.3984375" style="32" customWidth="1"/>
    <col min="10779" max="10779" width="3.09765625" style="32" customWidth="1"/>
    <col min="10780" max="10780" width="1.3984375" style="32" customWidth="1"/>
    <col min="10781" max="11009" width="9" style="32"/>
    <col min="11010" max="11010" width="6.59765625" style="32" customWidth="1"/>
    <col min="11011" max="11011" width="1.8984375" style="32" customWidth="1"/>
    <col min="11012" max="11013" width="7.3984375" style="32" customWidth="1"/>
    <col min="11014" max="11014" width="0.8984375" style="32" customWidth="1"/>
    <col min="11015" max="11015" width="5.59765625" style="32" customWidth="1"/>
    <col min="11016" max="11016" width="1.3984375" style="32" customWidth="1"/>
    <col min="11017" max="11017" width="3.09765625" style="32" customWidth="1"/>
    <col min="11018" max="11018" width="1.3984375" style="32" customWidth="1"/>
    <col min="11019" max="11022" width="5.59765625" style="32" customWidth="1"/>
    <col min="11023" max="11023" width="4.5" style="32" customWidth="1"/>
    <col min="11024" max="11024" width="5.59765625" style="32" customWidth="1"/>
    <col min="11025" max="11025" width="7.19921875" style="32" customWidth="1"/>
    <col min="11026" max="11026" width="1.3984375" style="32" customWidth="1"/>
    <col min="11027" max="11027" width="5" style="32" customWidth="1"/>
    <col min="11028" max="11028" width="1.3984375" style="32" customWidth="1"/>
    <col min="11029" max="11029" width="6.59765625" style="32" customWidth="1"/>
    <col min="11030" max="11030" width="1.3984375" style="32" customWidth="1"/>
    <col min="11031" max="11031" width="3.09765625" style="32" customWidth="1"/>
    <col min="11032" max="11032" width="1.3984375" style="32" customWidth="1"/>
    <col min="11033" max="11033" width="6.59765625" style="32" customWidth="1"/>
    <col min="11034" max="11034" width="1.3984375" style="32" customWidth="1"/>
    <col min="11035" max="11035" width="3.09765625" style="32" customWidth="1"/>
    <col min="11036" max="11036" width="1.3984375" style="32" customWidth="1"/>
    <col min="11037" max="11265" width="9" style="32"/>
    <col min="11266" max="11266" width="6.59765625" style="32" customWidth="1"/>
    <col min="11267" max="11267" width="1.8984375" style="32" customWidth="1"/>
    <col min="11268" max="11269" width="7.3984375" style="32" customWidth="1"/>
    <col min="11270" max="11270" width="0.8984375" style="32" customWidth="1"/>
    <col min="11271" max="11271" width="5.59765625" style="32" customWidth="1"/>
    <col min="11272" max="11272" width="1.3984375" style="32" customWidth="1"/>
    <col min="11273" max="11273" width="3.09765625" style="32" customWidth="1"/>
    <col min="11274" max="11274" width="1.3984375" style="32" customWidth="1"/>
    <col min="11275" max="11278" width="5.59765625" style="32" customWidth="1"/>
    <col min="11279" max="11279" width="4.5" style="32" customWidth="1"/>
    <col min="11280" max="11280" width="5.59765625" style="32" customWidth="1"/>
    <col min="11281" max="11281" width="7.19921875" style="32" customWidth="1"/>
    <col min="11282" max="11282" width="1.3984375" style="32" customWidth="1"/>
    <col min="11283" max="11283" width="5" style="32" customWidth="1"/>
    <col min="11284" max="11284" width="1.3984375" style="32" customWidth="1"/>
    <col min="11285" max="11285" width="6.59765625" style="32" customWidth="1"/>
    <col min="11286" max="11286" width="1.3984375" style="32" customWidth="1"/>
    <col min="11287" max="11287" width="3.09765625" style="32" customWidth="1"/>
    <col min="11288" max="11288" width="1.3984375" style="32" customWidth="1"/>
    <col min="11289" max="11289" width="6.59765625" style="32" customWidth="1"/>
    <col min="11290" max="11290" width="1.3984375" style="32" customWidth="1"/>
    <col min="11291" max="11291" width="3.09765625" style="32" customWidth="1"/>
    <col min="11292" max="11292" width="1.3984375" style="32" customWidth="1"/>
    <col min="11293" max="11521" width="9" style="32"/>
    <col min="11522" max="11522" width="6.59765625" style="32" customWidth="1"/>
    <col min="11523" max="11523" width="1.8984375" style="32" customWidth="1"/>
    <col min="11524" max="11525" width="7.3984375" style="32" customWidth="1"/>
    <col min="11526" max="11526" width="0.8984375" style="32" customWidth="1"/>
    <col min="11527" max="11527" width="5.59765625" style="32" customWidth="1"/>
    <col min="11528" max="11528" width="1.3984375" style="32" customWidth="1"/>
    <col min="11529" max="11529" width="3.09765625" style="32" customWidth="1"/>
    <col min="11530" max="11530" width="1.3984375" style="32" customWidth="1"/>
    <col min="11531" max="11534" width="5.59765625" style="32" customWidth="1"/>
    <col min="11535" max="11535" width="4.5" style="32" customWidth="1"/>
    <col min="11536" max="11536" width="5.59765625" style="32" customWidth="1"/>
    <col min="11537" max="11537" width="7.19921875" style="32" customWidth="1"/>
    <col min="11538" max="11538" width="1.3984375" style="32" customWidth="1"/>
    <col min="11539" max="11539" width="5" style="32" customWidth="1"/>
    <col min="11540" max="11540" width="1.3984375" style="32" customWidth="1"/>
    <col min="11541" max="11541" width="6.59765625" style="32" customWidth="1"/>
    <col min="11542" max="11542" width="1.3984375" style="32" customWidth="1"/>
    <col min="11543" max="11543" width="3.09765625" style="32" customWidth="1"/>
    <col min="11544" max="11544" width="1.3984375" style="32" customWidth="1"/>
    <col min="11545" max="11545" width="6.59765625" style="32" customWidth="1"/>
    <col min="11546" max="11546" width="1.3984375" style="32" customWidth="1"/>
    <col min="11547" max="11547" width="3.09765625" style="32" customWidth="1"/>
    <col min="11548" max="11548" width="1.3984375" style="32" customWidth="1"/>
    <col min="11549" max="11777" width="9" style="32"/>
    <col min="11778" max="11778" width="6.59765625" style="32" customWidth="1"/>
    <col min="11779" max="11779" width="1.8984375" style="32" customWidth="1"/>
    <col min="11780" max="11781" width="7.3984375" style="32" customWidth="1"/>
    <col min="11782" max="11782" width="0.8984375" style="32" customWidth="1"/>
    <col min="11783" max="11783" width="5.59765625" style="32" customWidth="1"/>
    <col min="11784" max="11784" width="1.3984375" style="32" customWidth="1"/>
    <col min="11785" max="11785" width="3.09765625" style="32" customWidth="1"/>
    <col min="11786" max="11786" width="1.3984375" style="32" customWidth="1"/>
    <col min="11787" max="11790" width="5.59765625" style="32" customWidth="1"/>
    <col min="11791" max="11791" width="4.5" style="32" customWidth="1"/>
    <col min="11792" max="11792" width="5.59765625" style="32" customWidth="1"/>
    <col min="11793" max="11793" width="7.19921875" style="32" customWidth="1"/>
    <col min="11794" max="11794" width="1.3984375" style="32" customWidth="1"/>
    <col min="11795" max="11795" width="5" style="32" customWidth="1"/>
    <col min="11796" max="11796" width="1.3984375" style="32" customWidth="1"/>
    <col min="11797" max="11797" width="6.59765625" style="32" customWidth="1"/>
    <col min="11798" max="11798" width="1.3984375" style="32" customWidth="1"/>
    <col min="11799" max="11799" width="3.09765625" style="32" customWidth="1"/>
    <col min="11800" max="11800" width="1.3984375" style="32" customWidth="1"/>
    <col min="11801" max="11801" width="6.59765625" style="32" customWidth="1"/>
    <col min="11802" max="11802" width="1.3984375" style="32" customWidth="1"/>
    <col min="11803" max="11803" width="3.09765625" style="32" customWidth="1"/>
    <col min="11804" max="11804" width="1.3984375" style="32" customWidth="1"/>
    <col min="11805" max="12033" width="9" style="32"/>
    <col min="12034" max="12034" width="6.59765625" style="32" customWidth="1"/>
    <col min="12035" max="12035" width="1.8984375" style="32" customWidth="1"/>
    <col min="12036" max="12037" width="7.3984375" style="32" customWidth="1"/>
    <col min="12038" max="12038" width="0.8984375" style="32" customWidth="1"/>
    <col min="12039" max="12039" width="5.59765625" style="32" customWidth="1"/>
    <col min="12040" max="12040" width="1.3984375" style="32" customWidth="1"/>
    <col min="12041" max="12041" width="3.09765625" style="32" customWidth="1"/>
    <col min="12042" max="12042" width="1.3984375" style="32" customWidth="1"/>
    <col min="12043" max="12046" width="5.59765625" style="32" customWidth="1"/>
    <col min="12047" max="12047" width="4.5" style="32" customWidth="1"/>
    <col min="12048" max="12048" width="5.59765625" style="32" customWidth="1"/>
    <col min="12049" max="12049" width="7.19921875" style="32" customWidth="1"/>
    <col min="12050" max="12050" width="1.3984375" style="32" customWidth="1"/>
    <col min="12051" max="12051" width="5" style="32" customWidth="1"/>
    <col min="12052" max="12052" width="1.3984375" style="32" customWidth="1"/>
    <col min="12053" max="12053" width="6.59765625" style="32" customWidth="1"/>
    <col min="12054" max="12054" width="1.3984375" style="32" customWidth="1"/>
    <col min="12055" max="12055" width="3.09765625" style="32" customWidth="1"/>
    <col min="12056" max="12056" width="1.3984375" style="32" customWidth="1"/>
    <col min="12057" max="12057" width="6.59765625" style="32" customWidth="1"/>
    <col min="12058" max="12058" width="1.3984375" style="32" customWidth="1"/>
    <col min="12059" max="12059" width="3.09765625" style="32" customWidth="1"/>
    <col min="12060" max="12060" width="1.3984375" style="32" customWidth="1"/>
    <col min="12061" max="12289" width="9" style="32"/>
    <col min="12290" max="12290" width="6.59765625" style="32" customWidth="1"/>
    <col min="12291" max="12291" width="1.8984375" style="32" customWidth="1"/>
    <col min="12292" max="12293" width="7.3984375" style="32" customWidth="1"/>
    <col min="12294" max="12294" width="0.8984375" style="32" customWidth="1"/>
    <col min="12295" max="12295" width="5.59765625" style="32" customWidth="1"/>
    <col min="12296" max="12296" width="1.3984375" style="32" customWidth="1"/>
    <col min="12297" max="12297" width="3.09765625" style="32" customWidth="1"/>
    <col min="12298" max="12298" width="1.3984375" style="32" customWidth="1"/>
    <col min="12299" max="12302" width="5.59765625" style="32" customWidth="1"/>
    <col min="12303" max="12303" width="4.5" style="32" customWidth="1"/>
    <col min="12304" max="12304" width="5.59765625" style="32" customWidth="1"/>
    <col min="12305" max="12305" width="7.19921875" style="32" customWidth="1"/>
    <col min="12306" max="12306" width="1.3984375" style="32" customWidth="1"/>
    <col min="12307" max="12307" width="5" style="32" customWidth="1"/>
    <col min="12308" max="12308" width="1.3984375" style="32" customWidth="1"/>
    <col min="12309" max="12309" width="6.59765625" style="32" customWidth="1"/>
    <col min="12310" max="12310" width="1.3984375" style="32" customWidth="1"/>
    <col min="12311" max="12311" width="3.09765625" style="32" customWidth="1"/>
    <col min="12312" max="12312" width="1.3984375" style="32" customWidth="1"/>
    <col min="12313" max="12313" width="6.59765625" style="32" customWidth="1"/>
    <col min="12314" max="12314" width="1.3984375" style="32" customWidth="1"/>
    <col min="12315" max="12315" width="3.09765625" style="32" customWidth="1"/>
    <col min="12316" max="12316" width="1.3984375" style="32" customWidth="1"/>
    <col min="12317" max="12545" width="9" style="32"/>
    <col min="12546" max="12546" width="6.59765625" style="32" customWidth="1"/>
    <col min="12547" max="12547" width="1.8984375" style="32" customWidth="1"/>
    <col min="12548" max="12549" width="7.3984375" style="32" customWidth="1"/>
    <col min="12550" max="12550" width="0.8984375" style="32" customWidth="1"/>
    <col min="12551" max="12551" width="5.59765625" style="32" customWidth="1"/>
    <col min="12552" max="12552" width="1.3984375" style="32" customWidth="1"/>
    <col min="12553" max="12553" width="3.09765625" style="32" customWidth="1"/>
    <col min="12554" max="12554" width="1.3984375" style="32" customWidth="1"/>
    <col min="12555" max="12558" width="5.59765625" style="32" customWidth="1"/>
    <col min="12559" max="12559" width="4.5" style="32" customWidth="1"/>
    <col min="12560" max="12560" width="5.59765625" style="32" customWidth="1"/>
    <col min="12561" max="12561" width="7.19921875" style="32" customWidth="1"/>
    <col min="12562" max="12562" width="1.3984375" style="32" customWidth="1"/>
    <col min="12563" max="12563" width="5" style="32" customWidth="1"/>
    <col min="12564" max="12564" width="1.3984375" style="32" customWidth="1"/>
    <col min="12565" max="12565" width="6.59765625" style="32" customWidth="1"/>
    <col min="12566" max="12566" width="1.3984375" style="32" customWidth="1"/>
    <col min="12567" max="12567" width="3.09765625" style="32" customWidth="1"/>
    <col min="12568" max="12568" width="1.3984375" style="32" customWidth="1"/>
    <col min="12569" max="12569" width="6.59765625" style="32" customWidth="1"/>
    <col min="12570" max="12570" width="1.3984375" style="32" customWidth="1"/>
    <col min="12571" max="12571" width="3.09765625" style="32" customWidth="1"/>
    <col min="12572" max="12572" width="1.3984375" style="32" customWidth="1"/>
    <col min="12573" max="12801" width="9" style="32"/>
    <col min="12802" max="12802" width="6.59765625" style="32" customWidth="1"/>
    <col min="12803" max="12803" width="1.8984375" style="32" customWidth="1"/>
    <col min="12804" max="12805" width="7.3984375" style="32" customWidth="1"/>
    <col min="12806" max="12806" width="0.8984375" style="32" customWidth="1"/>
    <col min="12807" max="12807" width="5.59765625" style="32" customWidth="1"/>
    <col min="12808" max="12808" width="1.3984375" style="32" customWidth="1"/>
    <col min="12809" max="12809" width="3.09765625" style="32" customWidth="1"/>
    <col min="12810" max="12810" width="1.3984375" style="32" customWidth="1"/>
    <col min="12811" max="12814" width="5.59765625" style="32" customWidth="1"/>
    <col min="12815" max="12815" width="4.5" style="32" customWidth="1"/>
    <col min="12816" max="12816" width="5.59765625" style="32" customWidth="1"/>
    <col min="12817" max="12817" width="7.19921875" style="32" customWidth="1"/>
    <col min="12818" max="12818" width="1.3984375" style="32" customWidth="1"/>
    <col min="12819" max="12819" width="5" style="32" customWidth="1"/>
    <col min="12820" max="12820" width="1.3984375" style="32" customWidth="1"/>
    <col min="12821" max="12821" width="6.59765625" style="32" customWidth="1"/>
    <col min="12822" max="12822" width="1.3984375" style="32" customWidth="1"/>
    <col min="12823" max="12823" width="3.09765625" style="32" customWidth="1"/>
    <col min="12824" max="12824" width="1.3984375" style="32" customWidth="1"/>
    <col min="12825" max="12825" width="6.59765625" style="32" customWidth="1"/>
    <col min="12826" max="12826" width="1.3984375" style="32" customWidth="1"/>
    <col min="12827" max="12827" width="3.09765625" style="32" customWidth="1"/>
    <col min="12828" max="12828" width="1.3984375" style="32" customWidth="1"/>
    <col min="12829" max="13057" width="9" style="32"/>
    <col min="13058" max="13058" width="6.59765625" style="32" customWidth="1"/>
    <col min="13059" max="13059" width="1.8984375" style="32" customWidth="1"/>
    <col min="13060" max="13061" width="7.3984375" style="32" customWidth="1"/>
    <col min="13062" max="13062" width="0.8984375" style="32" customWidth="1"/>
    <col min="13063" max="13063" width="5.59765625" style="32" customWidth="1"/>
    <col min="13064" max="13064" width="1.3984375" style="32" customWidth="1"/>
    <col min="13065" max="13065" width="3.09765625" style="32" customWidth="1"/>
    <col min="13066" max="13066" width="1.3984375" style="32" customWidth="1"/>
    <col min="13067" max="13070" width="5.59765625" style="32" customWidth="1"/>
    <col min="13071" max="13071" width="4.5" style="32" customWidth="1"/>
    <col min="13072" max="13072" width="5.59765625" style="32" customWidth="1"/>
    <col min="13073" max="13073" width="7.19921875" style="32" customWidth="1"/>
    <col min="13074" max="13074" width="1.3984375" style="32" customWidth="1"/>
    <col min="13075" max="13075" width="5" style="32" customWidth="1"/>
    <col min="13076" max="13076" width="1.3984375" style="32" customWidth="1"/>
    <col min="13077" max="13077" width="6.59765625" style="32" customWidth="1"/>
    <col min="13078" max="13078" width="1.3984375" style="32" customWidth="1"/>
    <col min="13079" max="13079" width="3.09765625" style="32" customWidth="1"/>
    <col min="13080" max="13080" width="1.3984375" style="32" customWidth="1"/>
    <col min="13081" max="13081" width="6.59765625" style="32" customWidth="1"/>
    <col min="13082" max="13082" width="1.3984375" style="32" customWidth="1"/>
    <col min="13083" max="13083" width="3.09765625" style="32" customWidth="1"/>
    <col min="13084" max="13084" width="1.3984375" style="32" customWidth="1"/>
    <col min="13085" max="13313" width="9" style="32"/>
    <col min="13314" max="13314" width="6.59765625" style="32" customWidth="1"/>
    <col min="13315" max="13315" width="1.8984375" style="32" customWidth="1"/>
    <col min="13316" max="13317" width="7.3984375" style="32" customWidth="1"/>
    <col min="13318" max="13318" width="0.8984375" style="32" customWidth="1"/>
    <col min="13319" max="13319" width="5.59765625" style="32" customWidth="1"/>
    <col min="13320" max="13320" width="1.3984375" style="32" customWidth="1"/>
    <col min="13321" max="13321" width="3.09765625" style="32" customWidth="1"/>
    <col min="13322" max="13322" width="1.3984375" style="32" customWidth="1"/>
    <col min="13323" max="13326" width="5.59765625" style="32" customWidth="1"/>
    <col min="13327" max="13327" width="4.5" style="32" customWidth="1"/>
    <col min="13328" max="13328" width="5.59765625" style="32" customWidth="1"/>
    <col min="13329" max="13329" width="7.19921875" style="32" customWidth="1"/>
    <col min="13330" max="13330" width="1.3984375" style="32" customWidth="1"/>
    <col min="13331" max="13331" width="5" style="32" customWidth="1"/>
    <col min="13332" max="13332" width="1.3984375" style="32" customWidth="1"/>
    <col min="13333" max="13333" width="6.59765625" style="32" customWidth="1"/>
    <col min="13334" max="13334" width="1.3984375" style="32" customWidth="1"/>
    <col min="13335" max="13335" width="3.09765625" style="32" customWidth="1"/>
    <col min="13336" max="13336" width="1.3984375" style="32" customWidth="1"/>
    <col min="13337" max="13337" width="6.59765625" style="32" customWidth="1"/>
    <col min="13338" max="13338" width="1.3984375" style="32" customWidth="1"/>
    <col min="13339" max="13339" width="3.09765625" style="32" customWidth="1"/>
    <col min="13340" max="13340" width="1.3984375" style="32" customWidth="1"/>
    <col min="13341" max="13569" width="9" style="32"/>
    <col min="13570" max="13570" width="6.59765625" style="32" customWidth="1"/>
    <col min="13571" max="13571" width="1.8984375" style="32" customWidth="1"/>
    <col min="13572" max="13573" width="7.3984375" style="32" customWidth="1"/>
    <col min="13574" max="13574" width="0.8984375" style="32" customWidth="1"/>
    <col min="13575" max="13575" width="5.59765625" style="32" customWidth="1"/>
    <col min="13576" max="13576" width="1.3984375" style="32" customWidth="1"/>
    <col min="13577" max="13577" width="3.09765625" style="32" customWidth="1"/>
    <col min="13578" max="13578" width="1.3984375" style="32" customWidth="1"/>
    <col min="13579" max="13582" width="5.59765625" style="32" customWidth="1"/>
    <col min="13583" max="13583" width="4.5" style="32" customWidth="1"/>
    <col min="13584" max="13584" width="5.59765625" style="32" customWidth="1"/>
    <col min="13585" max="13585" width="7.19921875" style="32" customWidth="1"/>
    <col min="13586" max="13586" width="1.3984375" style="32" customWidth="1"/>
    <col min="13587" max="13587" width="5" style="32" customWidth="1"/>
    <col min="13588" max="13588" width="1.3984375" style="32" customWidth="1"/>
    <col min="13589" max="13589" width="6.59765625" style="32" customWidth="1"/>
    <col min="13590" max="13590" width="1.3984375" style="32" customWidth="1"/>
    <col min="13591" max="13591" width="3.09765625" style="32" customWidth="1"/>
    <col min="13592" max="13592" width="1.3984375" style="32" customWidth="1"/>
    <col min="13593" max="13593" width="6.59765625" style="32" customWidth="1"/>
    <col min="13594" max="13594" width="1.3984375" style="32" customWidth="1"/>
    <col min="13595" max="13595" width="3.09765625" style="32" customWidth="1"/>
    <col min="13596" max="13596" width="1.3984375" style="32" customWidth="1"/>
    <col min="13597" max="13825" width="9" style="32"/>
    <col min="13826" max="13826" width="6.59765625" style="32" customWidth="1"/>
    <col min="13827" max="13827" width="1.8984375" style="32" customWidth="1"/>
    <col min="13828" max="13829" width="7.3984375" style="32" customWidth="1"/>
    <col min="13830" max="13830" width="0.8984375" style="32" customWidth="1"/>
    <col min="13831" max="13831" width="5.59765625" style="32" customWidth="1"/>
    <col min="13832" max="13832" width="1.3984375" style="32" customWidth="1"/>
    <col min="13833" max="13833" width="3.09765625" style="32" customWidth="1"/>
    <col min="13834" max="13834" width="1.3984375" style="32" customWidth="1"/>
    <col min="13835" max="13838" width="5.59765625" style="32" customWidth="1"/>
    <col min="13839" max="13839" width="4.5" style="32" customWidth="1"/>
    <col min="13840" max="13840" width="5.59765625" style="32" customWidth="1"/>
    <col min="13841" max="13841" width="7.19921875" style="32" customWidth="1"/>
    <col min="13842" max="13842" width="1.3984375" style="32" customWidth="1"/>
    <col min="13843" max="13843" width="5" style="32" customWidth="1"/>
    <col min="13844" max="13844" width="1.3984375" style="32" customWidth="1"/>
    <col min="13845" max="13845" width="6.59765625" style="32" customWidth="1"/>
    <col min="13846" max="13846" width="1.3984375" style="32" customWidth="1"/>
    <col min="13847" max="13847" width="3.09765625" style="32" customWidth="1"/>
    <col min="13848" max="13848" width="1.3984375" style="32" customWidth="1"/>
    <col min="13849" max="13849" width="6.59765625" style="32" customWidth="1"/>
    <col min="13850" max="13850" width="1.3984375" style="32" customWidth="1"/>
    <col min="13851" max="13851" width="3.09765625" style="32" customWidth="1"/>
    <col min="13852" max="13852" width="1.3984375" style="32" customWidth="1"/>
    <col min="13853" max="14081" width="9" style="32"/>
    <col min="14082" max="14082" width="6.59765625" style="32" customWidth="1"/>
    <col min="14083" max="14083" width="1.8984375" style="32" customWidth="1"/>
    <col min="14084" max="14085" width="7.3984375" style="32" customWidth="1"/>
    <col min="14086" max="14086" width="0.8984375" style="32" customWidth="1"/>
    <col min="14087" max="14087" width="5.59765625" style="32" customWidth="1"/>
    <col min="14088" max="14088" width="1.3984375" style="32" customWidth="1"/>
    <col min="14089" max="14089" width="3.09765625" style="32" customWidth="1"/>
    <col min="14090" max="14090" width="1.3984375" style="32" customWidth="1"/>
    <col min="14091" max="14094" width="5.59765625" style="32" customWidth="1"/>
    <col min="14095" max="14095" width="4.5" style="32" customWidth="1"/>
    <col min="14096" max="14096" width="5.59765625" style="32" customWidth="1"/>
    <col min="14097" max="14097" width="7.19921875" style="32" customWidth="1"/>
    <col min="14098" max="14098" width="1.3984375" style="32" customWidth="1"/>
    <col min="14099" max="14099" width="5" style="32" customWidth="1"/>
    <col min="14100" max="14100" width="1.3984375" style="32" customWidth="1"/>
    <col min="14101" max="14101" width="6.59765625" style="32" customWidth="1"/>
    <col min="14102" max="14102" width="1.3984375" style="32" customWidth="1"/>
    <col min="14103" max="14103" width="3.09765625" style="32" customWidth="1"/>
    <col min="14104" max="14104" width="1.3984375" style="32" customWidth="1"/>
    <col min="14105" max="14105" width="6.59765625" style="32" customWidth="1"/>
    <col min="14106" max="14106" width="1.3984375" style="32" customWidth="1"/>
    <col min="14107" max="14107" width="3.09765625" style="32" customWidth="1"/>
    <col min="14108" max="14108" width="1.3984375" style="32" customWidth="1"/>
    <col min="14109" max="14337" width="9" style="32"/>
    <col min="14338" max="14338" width="6.59765625" style="32" customWidth="1"/>
    <col min="14339" max="14339" width="1.8984375" style="32" customWidth="1"/>
    <col min="14340" max="14341" width="7.3984375" style="32" customWidth="1"/>
    <col min="14342" max="14342" width="0.8984375" style="32" customWidth="1"/>
    <col min="14343" max="14343" width="5.59765625" style="32" customWidth="1"/>
    <col min="14344" max="14344" width="1.3984375" style="32" customWidth="1"/>
    <col min="14345" max="14345" width="3.09765625" style="32" customWidth="1"/>
    <col min="14346" max="14346" width="1.3984375" style="32" customWidth="1"/>
    <col min="14347" max="14350" width="5.59765625" style="32" customWidth="1"/>
    <col min="14351" max="14351" width="4.5" style="32" customWidth="1"/>
    <col min="14352" max="14352" width="5.59765625" style="32" customWidth="1"/>
    <col min="14353" max="14353" width="7.19921875" style="32" customWidth="1"/>
    <col min="14354" max="14354" width="1.3984375" style="32" customWidth="1"/>
    <col min="14355" max="14355" width="5" style="32" customWidth="1"/>
    <col min="14356" max="14356" width="1.3984375" style="32" customWidth="1"/>
    <col min="14357" max="14357" width="6.59765625" style="32" customWidth="1"/>
    <col min="14358" max="14358" width="1.3984375" style="32" customWidth="1"/>
    <col min="14359" max="14359" width="3.09765625" style="32" customWidth="1"/>
    <col min="14360" max="14360" width="1.3984375" style="32" customWidth="1"/>
    <col min="14361" max="14361" width="6.59765625" style="32" customWidth="1"/>
    <col min="14362" max="14362" width="1.3984375" style="32" customWidth="1"/>
    <col min="14363" max="14363" width="3.09765625" style="32" customWidth="1"/>
    <col min="14364" max="14364" width="1.3984375" style="32" customWidth="1"/>
    <col min="14365" max="14593" width="9" style="32"/>
    <col min="14594" max="14594" width="6.59765625" style="32" customWidth="1"/>
    <col min="14595" max="14595" width="1.8984375" style="32" customWidth="1"/>
    <col min="14596" max="14597" width="7.3984375" style="32" customWidth="1"/>
    <col min="14598" max="14598" width="0.8984375" style="32" customWidth="1"/>
    <col min="14599" max="14599" width="5.59765625" style="32" customWidth="1"/>
    <col min="14600" max="14600" width="1.3984375" style="32" customWidth="1"/>
    <col min="14601" max="14601" width="3.09765625" style="32" customWidth="1"/>
    <col min="14602" max="14602" width="1.3984375" style="32" customWidth="1"/>
    <col min="14603" max="14606" width="5.59765625" style="32" customWidth="1"/>
    <col min="14607" max="14607" width="4.5" style="32" customWidth="1"/>
    <col min="14608" max="14608" width="5.59765625" style="32" customWidth="1"/>
    <col min="14609" max="14609" width="7.19921875" style="32" customWidth="1"/>
    <col min="14610" max="14610" width="1.3984375" style="32" customWidth="1"/>
    <col min="14611" max="14611" width="5" style="32" customWidth="1"/>
    <col min="14612" max="14612" width="1.3984375" style="32" customWidth="1"/>
    <col min="14613" max="14613" width="6.59765625" style="32" customWidth="1"/>
    <col min="14614" max="14614" width="1.3984375" style="32" customWidth="1"/>
    <col min="14615" max="14615" width="3.09765625" style="32" customWidth="1"/>
    <col min="14616" max="14616" width="1.3984375" style="32" customWidth="1"/>
    <col min="14617" max="14617" width="6.59765625" style="32" customWidth="1"/>
    <col min="14618" max="14618" width="1.3984375" style="32" customWidth="1"/>
    <col min="14619" max="14619" width="3.09765625" style="32" customWidth="1"/>
    <col min="14620" max="14620" width="1.3984375" style="32" customWidth="1"/>
    <col min="14621" max="14849" width="9" style="32"/>
    <col min="14850" max="14850" width="6.59765625" style="32" customWidth="1"/>
    <col min="14851" max="14851" width="1.8984375" style="32" customWidth="1"/>
    <col min="14852" max="14853" width="7.3984375" style="32" customWidth="1"/>
    <col min="14854" max="14854" width="0.8984375" style="32" customWidth="1"/>
    <col min="14855" max="14855" width="5.59765625" style="32" customWidth="1"/>
    <col min="14856" max="14856" width="1.3984375" style="32" customWidth="1"/>
    <col min="14857" max="14857" width="3.09765625" style="32" customWidth="1"/>
    <col min="14858" max="14858" width="1.3984375" style="32" customWidth="1"/>
    <col min="14859" max="14862" width="5.59765625" style="32" customWidth="1"/>
    <col min="14863" max="14863" width="4.5" style="32" customWidth="1"/>
    <col min="14864" max="14864" width="5.59765625" style="32" customWidth="1"/>
    <col min="14865" max="14865" width="7.19921875" style="32" customWidth="1"/>
    <col min="14866" max="14866" width="1.3984375" style="32" customWidth="1"/>
    <col min="14867" max="14867" width="5" style="32" customWidth="1"/>
    <col min="14868" max="14868" width="1.3984375" style="32" customWidth="1"/>
    <col min="14869" max="14869" width="6.59765625" style="32" customWidth="1"/>
    <col min="14870" max="14870" width="1.3984375" style="32" customWidth="1"/>
    <col min="14871" max="14871" width="3.09765625" style="32" customWidth="1"/>
    <col min="14872" max="14872" width="1.3984375" style="32" customWidth="1"/>
    <col min="14873" max="14873" width="6.59765625" style="32" customWidth="1"/>
    <col min="14874" max="14874" width="1.3984375" style="32" customWidth="1"/>
    <col min="14875" max="14875" width="3.09765625" style="32" customWidth="1"/>
    <col min="14876" max="14876" width="1.3984375" style="32" customWidth="1"/>
    <col min="14877" max="15105" width="9" style="32"/>
    <col min="15106" max="15106" width="6.59765625" style="32" customWidth="1"/>
    <col min="15107" max="15107" width="1.8984375" style="32" customWidth="1"/>
    <col min="15108" max="15109" width="7.3984375" style="32" customWidth="1"/>
    <col min="15110" max="15110" width="0.8984375" style="32" customWidth="1"/>
    <col min="15111" max="15111" width="5.59765625" style="32" customWidth="1"/>
    <col min="15112" max="15112" width="1.3984375" style="32" customWidth="1"/>
    <col min="15113" max="15113" width="3.09765625" style="32" customWidth="1"/>
    <col min="15114" max="15114" width="1.3984375" style="32" customWidth="1"/>
    <col min="15115" max="15118" width="5.59765625" style="32" customWidth="1"/>
    <col min="15119" max="15119" width="4.5" style="32" customWidth="1"/>
    <col min="15120" max="15120" width="5.59765625" style="32" customWidth="1"/>
    <col min="15121" max="15121" width="7.19921875" style="32" customWidth="1"/>
    <col min="15122" max="15122" width="1.3984375" style="32" customWidth="1"/>
    <col min="15123" max="15123" width="5" style="32" customWidth="1"/>
    <col min="15124" max="15124" width="1.3984375" style="32" customWidth="1"/>
    <col min="15125" max="15125" width="6.59765625" style="32" customWidth="1"/>
    <col min="15126" max="15126" width="1.3984375" style="32" customWidth="1"/>
    <col min="15127" max="15127" width="3.09765625" style="32" customWidth="1"/>
    <col min="15128" max="15128" width="1.3984375" style="32" customWidth="1"/>
    <col min="15129" max="15129" width="6.59765625" style="32" customWidth="1"/>
    <col min="15130" max="15130" width="1.3984375" style="32" customWidth="1"/>
    <col min="15131" max="15131" width="3.09765625" style="32" customWidth="1"/>
    <col min="15132" max="15132" width="1.3984375" style="32" customWidth="1"/>
    <col min="15133" max="15361" width="9" style="32"/>
    <col min="15362" max="15362" width="6.59765625" style="32" customWidth="1"/>
    <col min="15363" max="15363" width="1.8984375" style="32" customWidth="1"/>
    <col min="15364" max="15365" width="7.3984375" style="32" customWidth="1"/>
    <col min="15366" max="15366" width="0.8984375" style="32" customWidth="1"/>
    <col min="15367" max="15367" width="5.59765625" style="32" customWidth="1"/>
    <col min="15368" max="15368" width="1.3984375" style="32" customWidth="1"/>
    <col min="15369" max="15369" width="3.09765625" style="32" customWidth="1"/>
    <col min="15370" max="15370" width="1.3984375" style="32" customWidth="1"/>
    <col min="15371" max="15374" width="5.59765625" style="32" customWidth="1"/>
    <col min="15375" max="15375" width="4.5" style="32" customWidth="1"/>
    <col min="15376" max="15376" width="5.59765625" style="32" customWidth="1"/>
    <col min="15377" max="15377" width="7.19921875" style="32" customWidth="1"/>
    <col min="15378" max="15378" width="1.3984375" style="32" customWidth="1"/>
    <col min="15379" max="15379" width="5" style="32" customWidth="1"/>
    <col min="15380" max="15380" width="1.3984375" style="32" customWidth="1"/>
    <col min="15381" max="15381" width="6.59765625" style="32" customWidth="1"/>
    <col min="15382" max="15382" width="1.3984375" style="32" customWidth="1"/>
    <col min="15383" max="15383" width="3.09765625" style="32" customWidth="1"/>
    <col min="15384" max="15384" width="1.3984375" style="32" customWidth="1"/>
    <col min="15385" max="15385" width="6.59765625" style="32" customWidth="1"/>
    <col min="15386" max="15386" width="1.3984375" style="32" customWidth="1"/>
    <col min="15387" max="15387" width="3.09765625" style="32" customWidth="1"/>
    <col min="15388" max="15388" width="1.3984375" style="32" customWidth="1"/>
    <col min="15389" max="15617" width="9" style="32"/>
    <col min="15618" max="15618" width="6.59765625" style="32" customWidth="1"/>
    <col min="15619" max="15619" width="1.8984375" style="32" customWidth="1"/>
    <col min="15620" max="15621" width="7.3984375" style="32" customWidth="1"/>
    <col min="15622" max="15622" width="0.8984375" style="32" customWidth="1"/>
    <col min="15623" max="15623" width="5.59765625" style="32" customWidth="1"/>
    <col min="15624" max="15624" width="1.3984375" style="32" customWidth="1"/>
    <col min="15625" max="15625" width="3.09765625" style="32" customWidth="1"/>
    <col min="15626" max="15626" width="1.3984375" style="32" customWidth="1"/>
    <col min="15627" max="15630" width="5.59765625" style="32" customWidth="1"/>
    <col min="15631" max="15631" width="4.5" style="32" customWidth="1"/>
    <col min="15632" max="15632" width="5.59765625" style="32" customWidth="1"/>
    <col min="15633" max="15633" width="7.19921875" style="32" customWidth="1"/>
    <col min="15634" max="15634" width="1.3984375" style="32" customWidth="1"/>
    <col min="15635" max="15635" width="5" style="32" customWidth="1"/>
    <col min="15636" max="15636" width="1.3984375" style="32" customWidth="1"/>
    <col min="15637" max="15637" width="6.59765625" style="32" customWidth="1"/>
    <col min="15638" max="15638" width="1.3984375" style="32" customWidth="1"/>
    <col min="15639" max="15639" width="3.09765625" style="32" customWidth="1"/>
    <col min="15640" max="15640" width="1.3984375" style="32" customWidth="1"/>
    <col min="15641" max="15641" width="6.59765625" style="32" customWidth="1"/>
    <col min="15642" max="15642" width="1.3984375" style="32" customWidth="1"/>
    <col min="15643" max="15643" width="3.09765625" style="32" customWidth="1"/>
    <col min="15644" max="15644" width="1.3984375" style="32" customWidth="1"/>
    <col min="15645" max="15873" width="9" style="32"/>
    <col min="15874" max="15874" width="6.59765625" style="32" customWidth="1"/>
    <col min="15875" max="15875" width="1.8984375" style="32" customWidth="1"/>
    <col min="15876" max="15877" width="7.3984375" style="32" customWidth="1"/>
    <col min="15878" max="15878" width="0.8984375" style="32" customWidth="1"/>
    <col min="15879" max="15879" width="5.59765625" style="32" customWidth="1"/>
    <col min="15880" max="15880" width="1.3984375" style="32" customWidth="1"/>
    <col min="15881" max="15881" width="3.09765625" style="32" customWidth="1"/>
    <col min="15882" max="15882" width="1.3984375" style="32" customWidth="1"/>
    <col min="15883" max="15886" width="5.59765625" style="32" customWidth="1"/>
    <col min="15887" max="15887" width="4.5" style="32" customWidth="1"/>
    <col min="15888" max="15888" width="5.59765625" style="32" customWidth="1"/>
    <col min="15889" max="15889" width="7.19921875" style="32" customWidth="1"/>
    <col min="15890" max="15890" width="1.3984375" style="32" customWidth="1"/>
    <col min="15891" max="15891" width="5" style="32" customWidth="1"/>
    <col min="15892" max="15892" width="1.3984375" style="32" customWidth="1"/>
    <col min="15893" max="15893" width="6.59765625" style="32" customWidth="1"/>
    <col min="15894" max="15894" width="1.3984375" style="32" customWidth="1"/>
    <col min="15895" max="15895" width="3.09765625" style="32" customWidth="1"/>
    <col min="15896" max="15896" width="1.3984375" style="32" customWidth="1"/>
    <col min="15897" max="15897" width="6.59765625" style="32" customWidth="1"/>
    <col min="15898" max="15898" width="1.3984375" style="32" customWidth="1"/>
    <col min="15899" max="15899" width="3.09765625" style="32" customWidth="1"/>
    <col min="15900" max="15900" width="1.3984375" style="32" customWidth="1"/>
    <col min="15901" max="16129" width="9" style="32"/>
    <col min="16130" max="16130" width="6.59765625" style="32" customWidth="1"/>
    <col min="16131" max="16131" width="1.8984375" style="32" customWidth="1"/>
    <col min="16132" max="16133" width="7.3984375" style="32" customWidth="1"/>
    <col min="16134" max="16134" width="0.8984375" style="32" customWidth="1"/>
    <col min="16135" max="16135" width="5.59765625" style="32" customWidth="1"/>
    <col min="16136" max="16136" width="1.3984375" style="32" customWidth="1"/>
    <col min="16137" max="16137" width="3.09765625" style="32" customWidth="1"/>
    <col min="16138" max="16138" width="1.3984375" style="32" customWidth="1"/>
    <col min="16139" max="16142" width="5.59765625" style="32" customWidth="1"/>
    <col min="16143" max="16143" width="4.5" style="32" customWidth="1"/>
    <col min="16144" max="16144" width="5.59765625" style="32" customWidth="1"/>
    <col min="16145" max="16145" width="7.19921875" style="32" customWidth="1"/>
    <col min="16146" max="16146" width="1.3984375" style="32" customWidth="1"/>
    <col min="16147" max="16147" width="5" style="32" customWidth="1"/>
    <col min="16148" max="16148" width="1.3984375" style="32" customWidth="1"/>
    <col min="16149" max="16149" width="6.59765625" style="32" customWidth="1"/>
    <col min="16150" max="16150" width="1.3984375" style="32" customWidth="1"/>
    <col min="16151" max="16151" width="3.09765625" style="32" customWidth="1"/>
    <col min="16152" max="16152" width="1.3984375" style="32" customWidth="1"/>
    <col min="16153" max="16153" width="6.59765625" style="32" customWidth="1"/>
    <col min="16154" max="16154" width="1.3984375" style="32" customWidth="1"/>
    <col min="16155" max="16155" width="3.09765625" style="32" customWidth="1"/>
    <col min="16156" max="16156" width="1.3984375" style="32" customWidth="1"/>
    <col min="16157" max="16384" width="9" style="32"/>
  </cols>
  <sheetData>
    <row r="2" spans="2:29" ht="35.25" customHeight="1" x14ac:dyDescent="0.45">
      <c r="B2" s="772" t="s">
        <v>403</v>
      </c>
      <c r="C2" s="773"/>
      <c r="D2" s="773"/>
      <c r="E2" s="773"/>
      <c r="F2" s="773"/>
      <c r="G2" s="773"/>
      <c r="H2" s="773"/>
      <c r="I2" s="773"/>
      <c r="J2" s="773"/>
      <c r="K2" s="773"/>
      <c r="L2" s="773"/>
      <c r="M2" s="773"/>
      <c r="N2" s="773"/>
      <c r="O2" s="773"/>
      <c r="P2" s="773"/>
      <c r="Q2" s="773"/>
      <c r="R2" s="773"/>
      <c r="S2" s="773"/>
      <c r="T2" s="773"/>
      <c r="U2" s="773"/>
      <c r="V2" s="773"/>
      <c r="W2" s="773"/>
      <c r="X2" s="773"/>
      <c r="Y2" s="773"/>
      <c r="Z2" s="773"/>
      <c r="AA2" s="773"/>
      <c r="AB2" s="773"/>
    </row>
    <row r="3" spans="2:29" ht="19.5" customHeight="1" thickBot="1" x14ac:dyDescent="0.2">
      <c r="B3" s="49" t="s">
        <v>152</v>
      </c>
      <c r="R3" s="748" t="s">
        <v>115</v>
      </c>
      <c r="S3" s="749"/>
      <c r="T3" s="749"/>
      <c r="U3" s="749"/>
      <c r="V3" s="749"/>
      <c r="W3" s="749"/>
      <c r="X3" s="749"/>
      <c r="Y3" s="749"/>
      <c r="Z3" s="749"/>
      <c r="AA3" s="749"/>
      <c r="AB3" s="749"/>
    </row>
    <row r="4" spans="2:29" ht="21.75" customHeight="1" x14ac:dyDescent="0.45">
      <c r="B4" s="774"/>
      <c r="C4" s="775"/>
      <c r="D4" s="775"/>
      <c r="E4" s="778" t="s">
        <v>116</v>
      </c>
      <c r="F4" s="779"/>
      <c r="G4" s="782" t="s">
        <v>17</v>
      </c>
      <c r="H4" s="783"/>
      <c r="I4" s="783"/>
      <c r="J4" s="784"/>
      <c r="K4" s="761" t="s">
        <v>153</v>
      </c>
      <c r="L4" s="750"/>
      <c r="M4" s="750"/>
      <c r="N4" s="750" t="s">
        <v>154</v>
      </c>
      <c r="O4" s="750"/>
      <c r="P4" s="750"/>
      <c r="Q4" s="753" t="s">
        <v>155</v>
      </c>
      <c r="R4" s="754"/>
      <c r="S4" s="754"/>
      <c r="T4" s="754"/>
      <c r="U4" s="754"/>
      <c r="V4" s="754"/>
      <c r="W4" s="754"/>
      <c r="X4" s="754"/>
      <c r="Y4" s="754"/>
      <c r="Z4" s="754"/>
      <c r="AA4" s="754"/>
      <c r="AB4" s="755"/>
    </row>
    <row r="5" spans="2:29" ht="43.5" customHeight="1" x14ac:dyDescent="0.45">
      <c r="B5" s="776"/>
      <c r="C5" s="777"/>
      <c r="D5" s="777"/>
      <c r="E5" s="780"/>
      <c r="F5" s="781"/>
      <c r="G5" s="785"/>
      <c r="H5" s="786"/>
      <c r="I5" s="786"/>
      <c r="J5" s="787"/>
      <c r="K5" s="163" t="s">
        <v>137</v>
      </c>
      <c r="L5" s="107" t="s">
        <v>138</v>
      </c>
      <c r="M5" s="107" t="s">
        <v>139</v>
      </c>
      <c r="N5" s="163" t="s">
        <v>137</v>
      </c>
      <c r="O5" s="107" t="s">
        <v>138</v>
      </c>
      <c r="P5" s="164" t="s">
        <v>139</v>
      </c>
      <c r="Q5" s="788" t="s">
        <v>137</v>
      </c>
      <c r="R5" s="789"/>
      <c r="S5" s="789"/>
      <c r="T5" s="766"/>
      <c r="U5" s="788" t="s">
        <v>138</v>
      </c>
      <c r="V5" s="789"/>
      <c r="W5" s="789"/>
      <c r="X5" s="766"/>
      <c r="Y5" s="788" t="s">
        <v>139</v>
      </c>
      <c r="Z5" s="789"/>
      <c r="AA5" s="789"/>
      <c r="AB5" s="790"/>
    </row>
    <row r="6" spans="2:29" ht="21" customHeight="1" x14ac:dyDescent="0.45">
      <c r="B6" s="769" t="s">
        <v>416</v>
      </c>
      <c r="C6" s="770"/>
      <c r="D6" s="771"/>
      <c r="E6" s="791">
        <v>9</v>
      </c>
      <c r="F6" s="792"/>
      <c r="G6" s="165">
        <v>166</v>
      </c>
      <c r="H6" s="166" t="s">
        <v>156</v>
      </c>
      <c r="I6" s="167">
        <v>28</v>
      </c>
      <c r="J6" s="168" t="s">
        <v>157</v>
      </c>
      <c r="K6" s="169">
        <v>263</v>
      </c>
      <c r="L6" s="169">
        <v>106</v>
      </c>
      <c r="M6" s="170">
        <v>157</v>
      </c>
      <c r="N6" s="169">
        <v>11</v>
      </c>
      <c r="O6" s="169">
        <v>5</v>
      </c>
      <c r="P6" s="169">
        <v>6</v>
      </c>
      <c r="Q6" s="121">
        <v>5063</v>
      </c>
      <c r="R6" s="166" t="s">
        <v>158</v>
      </c>
      <c r="S6" s="171">
        <v>145</v>
      </c>
      <c r="T6" s="168" t="s">
        <v>159</v>
      </c>
      <c r="U6" s="121">
        <v>2604</v>
      </c>
      <c r="V6" s="166" t="s">
        <v>158</v>
      </c>
      <c r="W6" s="33">
        <v>95</v>
      </c>
      <c r="X6" s="33" t="s">
        <v>159</v>
      </c>
      <c r="Y6" s="56">
        <v>2459</v>
      </c>
      <c r="Z6" s="166" t="s">
        <v>158</v>
      </c>
      <c r="AA6" s="33">
        <v>50</v>
      </c>
      <c r="AB6" s="172" t="s">
        <v>159</v>
      </c>
    </row>
    <row r="7" spans="2:29" ht="21" customHeight="1" x14ac:dyDescent="0.45">
      <c r="B7" s="769">
        <v>5</v>
      </c>
      <c r="C7" s="806"/>
      <c r="D7" s="764"/>
      <c r="E7" s="791">
        <v>9</v>
      </c>
      <c r="F7" s="792"/>
      <c r="G7" s="165">
        <v>163</v>
      </c>
      <c r="H7" s="166" t="s">
        <v>156</v>
      </c>
      <c r="I7" s="167">
        <v>30</v>
      </c>
      <c r="J7" s="168" t="s">
        <v>157</v>
      </c>
      <c r="K7" s="169">
        <v>270</v>
      </c>
      <c r="L7" s="169">
        <v>106</v>
      </c>
      <c r="M7" s="170">
        <v>164</v>
      </c>
      <c r="N7" s="169">
        <v>10</v>
      </c>
      <c r="O7" s="169">
        <v>4</v>
      </c>
      <c r="P7" s="169">
        <v>6</v>
      </c>
      <c r="Q7" s="121">
        <v>4857</v>
      </c>
      <c r="R7" s="166" t="s">
        <v>158</v>
      </c>
      <c r="S7" s="171">
        <v>177</v>
      </c>
      <c r="T7" s="168" t="s">
        <v>159</v>
      </c>
      <c r="U7" s="121">
        <v>2499</v>
      </c>
      <c r="V7" s="166" t="s">
        <v>158</v>
      </c>
      <c r="W7" s="33">
        <v>112</v>
      </c>
      <c r="X7" s="33" t="s">
        <v>159</v>
      </c>
      <c r="Y7" s="56">
        <v>2358</v>
      </c>
      <c r="Z7" s="166" t="s">
        <v>158</v>
      </c>
      <c r="AA7" s="33">
        <v>65</v>
      </c>
      <c r="AB7" s="172" t="s">
        <v>159</v>
      </c>
    </row>
    <row r="8" spans="2:29" ht="21" customHeight="1" x14ac:dyDescent="0.45">
      <c r="B8" s="769">
        <v>6</v>
      </c>
      <c r="C8" s="806"/>
      <c r="D8" s="764"/>
      <c r="E8" s="791">
        <v>9</v>
      </c>
      <c r="F8" s="792"/>
      <c r="G8" s="542">
        <v>157</v>
      </c>
      <c r="H8" s="166" t="s">
        <v>156</v>
      </c>
      <c r="I8" s="167">
        <v>32</v>
      </c>
      <c r="J8" s="168" t="s">
        <v>157</v>
      </c>
      <c r="K8" s="169">
        <v>265</v>
      </c>
      <c r="L8" s="169">
        <v>100</v>
      </c>
      <c r="M8" s="170">
        <v>165</v>
      </c>
      <c r="N8" s="169">
        <v>12</v>
      </c>
      <c r="O8" s="169">
        <v>5</v>
      </c>
      <c r="P8" s="169">
        <v>7</v>
      </c>
      <c r="Q8" s="121">
        <v>4698</v>
      </c>
      <c r="R8" s="166" t="s">
        <v>158</v>
      </c>
      <c r="S8" s="171">
        <v>182</v>
      </c>
      <c r="T8" s="168" t="s">
        <v>159</v>
      </c>
      <c r="U8" s="121">
        <v>2362</v>
      </c>
      <c r="V8" s="166" t="s">
        <v>158</v>
      </c>
      <c r="W8" s="33">
        <v>118</v>
      </c>
      <c r="X8" s="33" t="s">
        <v>159</v>
      </c>
      <c r="Y8" s="56">
        <v>2336</v>
      </c>
      <c r="Z8" s="166" t="s">
        <v>158</v>
      </c>
      <c r="AA8" s="33">
        <v>64</v>
      </c>
      <c r="AB8" s="172" t="s">
        <v>159</v>
      </c>
    </row>
    <row r="9" spans="2:29" ht="21" customHeight="1" x14ac:dyDescent="0.45">
      <c r="B9" s="796">
        <v>7</v>
      </c>
      <c r="C9" s="797"/>
      <c r="D9" s="798"/>
      <c r="E9" s="799">
        <v>9</v>
      </c>
      <c r="F9" s="800"/>
      <c r="G9" s="696">
        <f>SUM(G10:G18)</f>
        <v>156</v>
      </c>
      <c r="H9" s="697" t="s">
        <v>156</v>
      </c>
      <c r="I9" s="698">
        <f>SUM(I10:I18)</f>
        <v>36</v>
      </c>
      <c r="J9" s="699" t="s">
        <v>157</v>
      </c>
      <c r="K9" s="700">
        <f>SUM(L9:M9)</f>
        <v>282</v>
      </c>
      <c r="L9" s="700">
        <f>SUM(L10:L18)</f>
        <v>103</v>
      </c>
      <c r="M9" s="701">
        <f>SUM(M10:M18)</f>
        <v>179</v>
      </c>
      <c r="N9" s="700">
        <f>SUM(O9:P9)</f>
        <v>10</v>
      </c>
      <c r="O9" s="700">
        <f>SUM(O10:O18)</f>
        <v>5</v>
      </c>
      <c r="P9" s="700">
        <f>SUM(P10:P18)</f>
        <v>5</v>
      </c>
      <c r="Q9" s="696">
        <f>SUM(Q10:Q18)</f>
        <v>4581</v>
      </c>
      <c r="R9" s="697" t="s">
        <v>158</v>
      </c>
      <c r="S9" s="698">
        <f>SUM(S10:S18)</f>
        <v>201</v>
      </c>
      <c r="T9" s="699" t="s">
        <v>159</v>
      </c>
      <c r="U9" s="696">
        <f>SUM(U10:U18)</f>
        <v>2258</v>
      </c>
      <c r="V9" s="697" t="s">
        <v>158</v>
      </c>
      <c r="W9" s="702">
        <f>SUM(W10:W18)</f>
        <v>134</v>
      </c>
      <c r="X9" s="702" t="s">
        <v>159</v>
      </c>
      <c r="Y9" s="703">
        <f>SUM(Y10:Y18)</f>
        <v>2323</v>
      </c>
      <c r="Z9" s="697" t="s">
        <v>158</v>
      </c>
      <c r="AA9" s="702">
        <f>SUM(AA10:AA18)</f>
        <v>67</v>
      </c>
      <c r="AB9" s="704" t="s">
        <v>159</v>
      </c>
      <c r="AC9" s="178"/>
    </row>
    <row r="10" spans="2:29" ht="21" customHeight="1" x14ac:dyDescent="0.45">
      <c r="B10" s="801" t="s">
        <v>417</v>
      </c>
      <c r="C10" s="179"/>
      <c r="D10" s="804" t="s">
        <v>67</v>
      </c>
      <c r="E10" s="804"/>
      <c r="F10" s="180"/>
      <c r="G10" s="179">
        <v>26</v>
      </c>
      <c r="H10" s="181" t="s">
        <v>156</v>
      </c>
      <c r="I10" s="482">
        <v>6</v>
      </c>
      <c r="J10" s="182" t="s">
        <v>157</v>
      </c>
      <c r="K10" s="184">
        <v>47</v>
      </c>
      <c r="L10" s="184">
        <v>16</v>
      </c>
      <c r="M10" s="183">
        <v>31</v>
      </c>
      <c r="N10" s="184">
        <v>2</v>
      </c>
      <c r="O10" s="389">
        <v>1</v>
      </c>
      <c r="P10" s="185">
        <v>1</v>
      </c>
      <c r="Q10" s="186">
        <v>814</v>
      </c>
      <c r="R10" s="181" t="s">
        <v>158</v>
      </c>
      <c r="S10" s="187">
        <v>37</v>
      </c>
      <c r="T10" s="182" t="s">
        <v>159</v>
      </c>
      <c r="U10" s="186">
        <v>384</v>
      </c>
      <c r="V10" s="181" t="s">
        <v>158</v>
      </c>
      <c r="W10" s="187">
        <v>28</v>
      </c>
      <c r="X10" s="188" t="s">
        <v>159</v>
      </c>
      <c r="Y10" s="189">
        <v>430</v>
      </c>
      <c r="Z10" s="181" t="s">
        <v>158</v>
      </c>
      <c r="AA10" s="188">
        <v>9</v>
      </c>
      <c r="AB10" s="190" t="s">
        <v>159</v>
      </c>
      <c r="AC10" s="191"/>
    </row>
    <row r="11" spans="2:29" ht="21" customHeight="1" x14ac:dyDescent="0.45">
      <c r="B11" s="802"/>
      <c r="C11" s="192"/>
      <c r="D11" s="805" t="s">
        <v>69</v>
      </c>
      <c r="E11" s="805"/>
      <c r="F11" s="182"/>
      <c r="G11" s="192">
        <v>20</v>
      </c>
      <c r="H11" s="181" t="s">
        <v>156</v>
      </c>
      <c r="I11" s="482">
        <v>5</v>
      </c>
      <c r="J11" s="182" t="s">
        <v>157</v>
      </c>
      <c r="K11" s="193">
        <v>37</v>
      </c>
      <c r="L11" s="194">
        <v>15</v>
      </c>
      <c r="M11" s="193">
        <v>22</v>
      </c>
      <c r="N11" s="194">
        <v>1</v>
      </c>
      <c r="O11" s="195">
        <v>1</v>
      </c>
      <c r="P11" s="196">
        <v>0</v>
      </c>
      <c r="Q11" s="10">
        <v>573</v>
      </c>
      <c r="R11" s="181" t="s">
        <v>158</v>
      </c>
      <c r="S11" s="187">
        <v>27</v>
      </c>
      <c r="T11" s="182" t="s">
        <v>159</v>
      </c>
      <c r="U11" s="10">
        <v>283</v>
      </c>
      <c r="V11" s="181" t="s">
        <v>158</v>
      </c>
      <c r="W11" s="187">
        <v>19</v>
      </c>
      <c r="X11" s="188" t="s">
        <v>159</v>
      </c>
      <c r="Y11" s="8">
        <v>290</v>
      </c>
      <c r="Z11" s="181" t="s">
        <v>158</v>
      </c>
      <c r="AA11" s="188">
        <v>8</v>
      </c>
      <c r="AB11" s="190" t="s">
        <v>159</v>
      </c>
      <c r="AC11" s="191"/>
    </row>
    <row r="12" spans="2:29" ht="21" customHeight="1" x14ac:dyDescent="0.45">
      <c r="B12" s="802"/>
      <c r="C12" s="192"/>
      <c r="D12" s="805" t="s">
        <v>71</v>
      </c>
      <c r="E12" s="805"/>
      <c r="F12" s="182"/>
      <c r="G12" s="192">
        <v>6</v>
      </c>
      <c r="H12" s="181" t="s">
        <v>156</v>
      </c>
      <c r="I12" s="482">
        <v>2</v>
      </c>
      <c r="J12" s="182" t="s">
        <v>157</v>
      </c>
      <c r="K12" s="193">
        <v>14</v>
      </c>
      <c r="L12" s="194">
        <v>6</v>
      </c>
      <c r="M12" s="193">
        <v>8</v>
      </c>
      <c r="N12" s="194">
        <v>1</v>
      </c>
      <c r="O12" s="195">
        <v>0</v>
      </c>
      <c r="P12" s="196">
        <v>1</v>
      </c>
      <c r="Q12" s="10">
        <v>142</v>
      </c>
      <c r="R12" s="181" t="s">
        <v>158</v>
      </c>
      <c r="S12" s="187">
        <v>11</v>
      </c>
      <c r="T12" s="182" t="s">
        <v>159</v>
      </c>
      <c r="U12" s="10">
        <v>73</v>
      </c>
      <c r="V12" s="181" t="s">
        <v>158</v>
      </c>
      <c r="W12" s="188">
        <v>6</v>
      </c>
      <c r="X12" s="188" t="s">
        <v>159</v>
      </c>
      <c r="Y12" s="8">
        <v>69</v>
      </c>
      <c r="Z12" s="181" t="s">
        <v>158</v>
      </c>
      <c r="AA12" s="188">
        <v>5</v>
      </c>
      <c r="AB12" s="190" t="s">
        <v>159</v>
      </c>
      <c r="AC12" s="191"/>
    </row>
    <row r="13" spans="2:29" ht="21" customHeight="1" x14ac:dyDescent="0.45">
      <c r="B13" s="802"/>
      <c r="C13" s="192"/>
      <c r="D13" s="805" t="s">
        <v>72</v>
      </c>
      <c r="E13" s="805"/>
      <c r="F13" s="182"/>
      <c r="G13" s="192">
        <v>12</v>
      </c>
      <c r="H13" s="181" t="s">
        <v>156</v>
      </c>
      <c r="I13" s="482">
        <v>2</v>
      </c>
      <c r="J13" s="182" t="s">
        <v>157</v>
      </c>
      <c r="K13" s="193">
        <v>22</v>
      </c>
      <c r="L13" s="194">
        <v>10</v>
      </c>
      <c r="M13" s="193">
        <v>12</v>
      </c>
      <c r="N13" s="194">
        <v>1</v>
      </c>
      <c r="O13" s="195">
        <v>0</v>
      </c>
      <c r="P13" s="196">
        <v>1</v>
      </c>
      <c r="Q13" s="10">
        <v>341</v>
      </c>
      <c r="R13" s="181" t="s">
        <v>158</v>
      </c>
      <c r="S13" s="187">
        <v>11</v>
      </c>
      <c r="T13" s="182" t="s">
        <v>159</v>
      </c>
      <c r="U13" s="178">
        <v>173</v>
      </c>
      <c r="V13" s="181" t="s">
        <v>158</v>
      </c>
      <c r="W13" s="187">
        <v>8</v>
      </c>
      <c r="X13" s="188" t="s">
        <v>159</v>
      </c>
      <c r="Y13" s="8">
        <v>168</v>
      </c>
      <c r="Z13" s="181" t="s">
        <v>158</v>
      </c>
      <c r="AA13" s="188">
        <v>3</v>
      </c>
      <c r="AB13" s="190" t="s">
        <v>159</v>
      </c>
      <c r="AC13" s="191"/>
    </row>
    <row r="14" spans="2:29" ht="21" customHeight="1" x14ac:dyDescent="0.45">
      <c r="B14" s="802"/>
      <c r="C14" s="192"/>
      <c r="D14" s="805" t="s">
        <v>70</v>
      </c>
      <c r="E14" s="805"/>
      <c r="F14" s="182"/>
      <c r="G14" s="192">
        <v>13</v>
      </c>
      <c r="H14" s="181" t="s">
        <v>156</v>
      </c>
      <c r="I14" s="482">
        <v>4</v>
      </c>
      <c r="J14" s="182" t="s">
        <v>157</v>
      </c>
      <c r="K14" s="193">
        <v>26</v>
      </c>
      <c r="L14" s="194">
        <v>11</v>
      </c>
      <c r="M14" s="193">
        <v>15</v>
      </c>
      <c r="N14" s="194">
        <v>1</v>
      </c>
      <c r="O14" s="195">
        <v>1</v>
      </c>
      <c r="P14" s="196">
        <v>0</v>
      </c>
      <c r="Q14" s="10">
        <v>382</v>
      </c>
      <c r="R14" s="181" t="s">
        <v>158</v>
      </c>
      <c r="S14" s="187">
        <v>20</v>
      </c>
      <c r="T14" s="182" t="s">
        <v>159</v>
      </c>
      <c r="U14" s="10">
        <v>187</v>
      </c>
      <c r="V14" s="181" t="s">
        <v>158</v>
      </c>
      <c r="W14" s="187">
        <v>13</v>
      </c>
      <c r="X14" s="188" t="s">
        <v>159</v>
      </c>
      <c r="Y14" s="8">
        <v>195</v>
      </c>
      <c r="Z14" s="181" t="s">
        <v>158</v>
      </c>
      <c r="AA14" s="188">
        <v>7</v>
      </c>
      <c r="AB14" s="190" t="s">
        <v>159</v>
      </c>
      <c r="AC14" s="191"/>
    </row>
    <row r="15" spans="2:29" ht="21" customHeight="1" x14ac:dyDescent="0.45">
      <c r="B15" s="802"/>
      <c r="C15" s="192"/>
      <c r="D15" s="805" t="s">
        <v>73</v>
      </c>
      <c r="E15" s="805"/>
      <c r="F15" s="182"/>
      <c r="G15" s="192">
        <v>22</v>
      </c>
      <c r="H15" s="181" t="s">
        <v>156</v>
      </c>
      <c r="I15" s="482">
        <v>5</v>
      </c>
      <c r="J15" s="182" t="s">
        <v>157</v>
      </c>
      <c r="K15" s="193">
        <v>39</v>
      </c>
      <c r="L15" s="194">
        <v>13</v>
      </c>
      <c r="M15" s="193">
        <v>26</v>
      </c>
      <c r="N15" s="194">
        <v>1</v>
      </c>
      <c r="O15" s="195">
        <v>1</v>
      </c>
      <c r="P15" s="196">
        <v>0</v>
      </c>
      <c r="Q15" s="10">
        <v>654</v>
      </c>
      <c r="R15" s="181" t="s">
        <v>158</v>
      </c>
      <c r="S15" s="187">
        <v>28</v>
      </c>
      <c r="T15" s="182" t="s">
        <v>159</v>
      </c>
      <c r="U15" s="10">
        <v>323</v>
      </c>
      <c r="V15" s="181" t="s">
        <v>158</v>
      </c>
      <c r="W15" s="188">
        <v>13</v>
      </c>
      <c r="X15" s="188" t="s">
        <v>159</v>
      </c>
      <c r="Y15" s="8">
        <v>331</v>
      </c>
      <c r="Z15" s="181" t="s">
        <v>158</v>
      </c>
      <c r="AA15" s="188">
        <v>15</v>
      </c>
      <c r="AB15" s="190" t="s">
        <v>159</v>
      </c>
      <c r="AC15" s="191"/>
    </row>
    <row r="16" spans="2:29" ht="21" customHeight="1" x14ac:dyDescent="0.45">
      <c r="B16" s="802"/>
      <c r="C16" s="192"/>
      <c r="D16" s="805" t="s">
        <v>74</v>
      </c>
      <c r="E16" s="805"/>
      <c r="F16" s="182"/>
      <c r="G16" s="192">
        <v>16</v>
      </c>
      <c r="H16" s="181" t="s">
        <v>156</v>
      </c>
      <c r="I16" s="482">
        <v>4</v>
      </c>
      <c r="J16" s="182" t="s">
        <v>157</v>
      </c>
      <c r="K16" s="193">
        <v>28</v>
      </c>
      <c r="L16" s="194">
        <v>10</v>
      </c>
      <c r="M16" s="193">
        <v>18</v>
      </c>
      <c r="N16" s="194">
        <v>1</v>
      </c>
      <c r="O16" s="195">
        <v>0</v>
      </c>
      <c r="P16" s="196">
        <v>1</v>
      </c>
      <c r="Q16" s="10">
        <v>465</v>
      </c>
      <c r="R16" s="181" t="s">
        <v>158</v>
      </c>
      <c r="S16" s="187">
        <v>19</v>
      </c>
      <c r="T16" s="182" t="s">
        <v>159</v>
      </c>
      <c r="U16" s="10">
        <v>234</v>
      </c>
      <c r="V16" s="181" t="s">
        <v>158</v>
      </c>
      <c r="W16" s="187">
        <v>14</v>
      </c>
      <c r="X16" s="188" t="s">
        <v>159</v>
      </c>
      <c r="Y16" s="8">
        <v>231</v>
      </c>
      <c r="Z16" s="181" t="s">
        <v>158</v>
      </c>
      <c r="AA16" s="188">
        <v>5</v>
      </c>
      <c r="AB16" s="190" t="s">
        <v>159</v>
      </c>
      <c r="AC16" s="191"/>
    </row>
    <row r="17" spans="2:29" ht="21" customHeight="1" x14ac:dyDescent="0.45">
      <c r="B17" s="802"/>
      <c r="C17" s="192"/>
      <c r="D17" s="805" t="s">
        <v>75</v>
      </c>
      <c r="E17" s="805"/>
      <c r="F17" s="182"/>
      <c r="G17" s="192">
        <v>23</v>
      </c>
      <c r="H17" s="181" t="s">
        <v>156</v>
      </c>
      <c r="I17" s="482">
        <v>4</v>
      </c>
      <c r="J17" s="182" t="s">
        <v>157</v>
      </c>
      <c r="K17" s="193">
        <v>37</v>
      </c>
      <c r="L17" s="194">
        <v>13</v>
      </c>
      <c r="M17" s="193">
        <v>24</v>
      </c>
      <c r="N17" s="194">
        <v>1</v>
      </c>
      <c r="O17" s="195">
        <v>0</v>
      </c>
      <c r="P17" s="196">
        <v>1</v>
      </c>
      <c r="Q17" s="10">
        <v>708</v>
      </c>
      <c r="R17" s="181" t="s">
        <v>158</v>
      </c>
      <c r="S17" s="187">
        <v>21</v>
      </c>
      <c r="T17" s="182" t="s">
        <v>159</v>
      </c>
      <c r="U17" s="10">
        <v>376</v>
      </c>
      <c r="V17" s="181" t="s">
        <v>158</v>
      </c>
      <c r="W17" s="187">
        <v>18</v>
      </c>
      <c r="X17" s="188" t="s">
        <v>159</v>
      </c>
      <c r="Y17" s="8">
        <v>332</v>
      </c>
      <c r="Z17" s="181" t="s">
        <v>158</v>
      </c>
      <c r="AA17" s="188">
        <v>3</v>
      </c>
      <c r="AB17" s="190" t="s">
        <v>159</v>
      </c>
      <c r="AC17" s="191"/>
    </row>
    <row r="18" spans="2:29" ht="28.5" customHeight="1" thickBot="1" x14ac:dyDescent="0.5">
      <c r="B18" s="803"/>
      <c r="C18" s="197"/>
      <c r="D18" s="807" t="s">
        <v>76</v>
      </c>
      <c r="E18" s="807"/>
      <c r="F18" s="198"/>
      <c r="G18" s="197">
        <v>18</v>
      </c>
      <c r="H18" s="199" t="s">
        <v>156</v>
      </c>
      <c r="I18" s="200">
        <v>4</v>
      </c>
      <c r="J18" s="198" t="s">
        <v>157</v>
      </c>
      <c r="K18" s="201">
        <v>32</v>
      </c>
      <c r="L18" s="202">
        <v>9</v>
      </c>
      <c r="M18" s="201">
        <v>23</v>
      </c>
      <c r="N18" s="202">
        <v>1</v>
      </c>
      <c r="O18" s="203">
        <v>1</v>
      </c>
      <c r="P18" s="204">
        <v>0</v>
      </c>
      <c r="Q18" s="205">
        <v>502</v>
      </c>
      <c r="R18" s="199" t="s">
        <v>158</v>
      </c>
      <c r="S18" s="206">
        <v>27</v>
      </c>
      <c r="T18" s="198" t="s">
        <v>159</v>
      </c>
      <c r="U18" s="207">
        <v>225</v>
      </c>
      <c r="V18" s="199" t="s">
        <v>158</v>
      </c>
      <c r="W18" s="208">
        <v>15</v>
      </c>
      <c r="X18" s="208" t="s">
        <v>159</v>
      </c>
      <c r="Y18" s="205">
        <v>277</v>
      </c>
      <c r="Z18" s="199" t="s">
        <v>158</v>
      </c>
      <c r="AA18" s="208">
        <v>12</v>
      </c>
      <c r="AB18" s="209" t="s">
        <v>159</v>
      </c>
      <c r="AC18" s="191"/>
    </row>
    <row r="19" spans="2:29" ht="33" customHeight="1" x14ac:dyDescent="0.45">
      <c r="B19" s="793"/>
      <c r="C19" s="794"/>
      <c r="D19" s="794"/>
      <c r="E19" s="794"/>
      <c r="F19" s="794"/>
      <c r="G19" s="795"/>
      <c r="H19" s="795"/>
      <c r="I19" s="795"/>
      <c r="J19" s="795"/>
      <c r="K19" s="794"/>
      <c r="L19" s="794"/>
      <c r="M19" s="794"/>
      <c r="N19" s="794"/>
      <c r="O19" s="794"/>
      <c r="P19" s="794"/>
      <c r="Q19" s="794"/>
      <c r="R19" s="794"/>
      <c r="S19" s="794"/>
      <c r="T19" s="794"/>
      <c r="U19" s="794"/>
      <c r="V19" s="794"/>
      <c r="W19" s="794"/>
      <c r="X19" s="794"/>
      <c r="Y19" s="794"/>
      <c r="Z19" s="794"/>
      <c r="AA19" s="794"/>
      <c r="AB19" s="794"/>
    </row>
  </sheetData>
  <mergeCells count="30">
    <mergeCell ref="E8:F8"/>
    <mergeCell ref="B7:D7"/>
    <mergeCell ref="E7:F7"/>
    <mergeCell ref="D17:E17"/>
    <mergeCell ref="D18:E18"/>
    <mergeCell ref="B8:D8"/>
    <mergeCell ref="B19:AB19"/>
    <mergeCell ref="B9:D9"/>
    <mergeCell ref="E9:F9"/>
    <mergeCell ref="B10:B18"/>
    <mergeCell ref="D10:E10"/>
    <mergeCell ref="D11:E11"/>
    <mergeCell ref="D12:E12"/>
    <mergeCell ref="D13:E13"/>
    <mergeCell ref="D14:E14"/>
    <mergeCell ref="D15:E15"/>
    <mergeCell ref="D16:E16"/>
    <mergeCell ref="B6:D6"/>
    <mergeCell ref="B2:AB2"/>
    <mergeCell ref="R3:AB3"/>
    <mergeCell ref="B4:D5"/>
    <mergeCell ref="E4:F5"/>
    <mergeCell ref="G4:J5"/>
    <mergeCell ref="K4:M4"/>
    <mergeCell ref="N4:P4"/>
    <mergeCell ref="Q4:AB4"/>
    <mergeCell ref="Q5:T5"/>
    <mergeCell ref="U5:X5"/>
    <mergeCell ref="Y5:AB5"/>
    <mergeCell ref="E6:F6"/>
  </mergeCells>
  <phoneticPr fontId="8"/>
  <pageMargins left="0.69861111111111096" right="0.69861111111111096" top="0.75" bottom="0.75" header="0.3" footer="0.3"/>
  <pageSetup paperSize="9" scale="96" firstPageNumber="4294963191" orientation="landscape" useFirstPageNumber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1D08D-34A1-48E3-8EA0-21E28F752F9B}">
  <dimension ref="A1:L23"/>
  <sheetViews>
    <sheetView showGridLines="0" zoomScaleNormal="100" workbookViewId="0">
      <selection activeCell="P13" sqref="P13"/>
    </sheetView>
  </sheetViews>
  <sheetFormatPr defaultColWidth="9" defaultRowHeight="13.2" x14ac:dyDescent="0.45"/>
  <cols>
    <col min="1" max="1" width="1.3984375" style="32" customWidth="1"/>
    <col min="2" max="2" width="6.59765625" style="32" customWidth="1"/>
    <col min="3" max="3" width="1.8984375" style="32" customWidth="1"/>
    <col min="4" max="5" width="7.3984375" style="32" customWidth="1"/>
    <col min="6" max="6" width="1.8984375" style="32" customWidth="1"/>
    <col min="7" max="9" width="9.09765625" style="32" customWidth="1"/>
    <col min="10" max="10" width="9.8984375" style="32" customWidth="1"/>
    <col min="11" max="12" width="9.09765625" style="32" customWidth="1"/>
    <col min="13" max="257" width="9" style="32"/>
    <col min="258" max="258" width="6.59765625" style="32" customWidth="1"/>
    <col min="259" max="259" width="1.8984375" style="32" customWidth="1"/>
    <col min="260" max="261" width="7.3984375" style="32" customWidth="1"/>
    <col min="262" max="262" width="1.8984375" style="32" customWidth="1"/>
    <col min="263" max="265" width="9.09765625" style="32" customWidth="1"/>
    <col min="266" max="266" width="9.8984375" style="32" customWidth="1"/>
    <col min="267" max="268" width="9.09765625" style="32" customWidth="1"/>
    <col min="269" max="513" width="9" style="32"/>
    <col min="514" max="514" width="6.59765625" style="32" customWidth="1"/>
    <col min="515" max="515" width="1.8984375" style="32" customWidth="1"/>
    <col min="516" max="517" width="7.3984375" style="32" customWidth="1"/>
    <col min="518" max="518" width="1.8984375" style="32" customWidth="1"/>
    <col min="519" max="521" width="9.09765625" style="32" customWidth="1"/>
    <col min="522" max="522" width="9.8984375" style="32" customWidth="1"/>
    <col min="523" max="524" width="9.09765625" style="32" customWidth="1"/>
    <col min="525" max="769" width="9" style="32"/>
    <col min="770" max="770" width="6.59765625" style="32" customWidth="1"/>
    <col min="771" max="771" width="1.8984375" style="32" customWidth="1"/>
    <col min="772" max="773" width="7.3984375" style="32" customWidth="1"/>
    <col min="774" max="774" width="1.8984375" style="32" customWidth="1"/>
    <col min="775" max="777" width="9.09765625" style="32" customWidth="1"/>
    <col min="778" max="778" width="9.8984375" style="32" customWidth="1"/>
    <col min="779" max="780" width="9.09765625" style="32" customWidth="1"/>
    <col min="781" max="1025" width="9" style="32"/>
    <col min="1026" max="1026" width="6.59765625" style="32" customWidth="1"/>
    <col min="1027" max="1027" width="1.8984375" style="32" customWidth="1"/>
    <col min="1028" max="1029" width="7.3984375" style="32" customWidth="1"/>
    <col min="1030" max="1030" width="1.8984375" style="32" customWidth="1"/>
    <col min="1031" max="1033" width="9.09765625" style="32" customWidth="1"/>
    <col min="1034" max="1034" width="9.8984375" style="32" customWidth="1"/>
    <col min="1035" max="1036" width="9.09765625" style="32" customWidth="1"/>
    <col min="1037" max="1281" width="9" style="32"/>
    <col min="1282" max="1282" width="6.59765625" style="32" customWidth="1"/>
    <col min="1283" max="1283" width="1.8984375" style="32" customWidth="1"/>
    <col min="1284" max="1285" width="7.3984375" style="32" customWidth="1"/>
    <col min="1286" max="1286" width="1.8984375" style="32" customWidth="1"/>
    <col min="1287" max="1289" width="9.09765625" style="32" customWidth="1"/>
    <col min="1290" max="1290" width="9.8984375" style="32" customWidth="1"/>
    <col min="1291" max="1292" width="9.09765625" style="32" customWidth="1"/>
    <col min="1293" max="1537" width="9" style="32"/>
    <col min="1538" max="1538" width="6.59765625" style="32" customWidth="1"/>
    <col min="1539" max="1539" width="1.8984375" style="32" customWidth="1"/>
    <col min="1540" max="1541" width="7.3984375" style="32" customWidth="1"/>
    <col min="1542" max="1542" width="1.8984375" style="32" customWidth="1"/>
    <col min="1543" max="1545" width="9.09765625" style="32" customWidth="1"/>
    <col min="1546" max="1546" width="9.8984375" style="32" customWidth="1"/>
    <col min="1547" max="1548" width="9.09765625" style="32" customWidth="1"/>
    <col min="1549" max="1793" width="9" style="32"/>
    <col min="1794" max="1794" width="6.59765625" style="32" customWidth="1"/>
    <col min="1795" max="1795" width="1.8984375" style="32" customWidth="1"/>
    <col min="1796" max="1797" width="7.3984375" style="32" customWidth="1"/>
    <col min="1798" max="1798" width="1.8984375" style="32" customWidth="1"/>
    <col min="1799" max="1801" width="9.09765625" style="32" customWidth="1"/>
    <col min="1802" max="1802" width="9.8984375" style="32" customWidth="1"/>
    <col min="1803" max="1804" width="9.09765625" style="32" customWidth="1"/>
    <col min="1805" max="2049" width="9" style="32"/>
    <col min="2050" max="2050" width="6.59765625" style="32" customWidth="1"/>
    <col min="2051" max="2051" width="1.8984375" style="32" customWidth="1"/>
    <col min="2052" max="2053" width="7.3984375" style="32" customWidth="1"/>
    <col min="2054" max="2054" width="1.8984375" style="32" customWidth="1"/>
    <col min="2055" max="2057" width="9.09765625" style="32" customWidth="1"/>
    <col min="2058" max="2058" width="9.8984375" style="32" customWidth="1"/>
    <col min="2059" max="2060" width="9.09765625" style="32" customWidth="1"/>
    <col min="2061" max="2305" width="9" style="32"/>
    <col min="2306" max="2306" width="6.59765625" style="32" customWidth="1"/>
    <col min="2307" max="2307" width="1.8984375" style="32" customWidth="1"/>
    <col min="2308" max="2309" width="7.3984375" style="32" customWidth="1"/>
    <col min="2310" max="2310" width="1.8984375" style="32" customWidth="1"/>
    <col min="2311" max="2313" width="9.09765625" style="32" customWidth="1"/>
    <col min="2314" max="2314" width="9.8984375" style="32" customWidth="1"/>
    <col min="2315" max="2316" width="9.09765625" style="32" customWidth="1"/>
    <col min="2317" max="2561" width="9" style="32"/>
    <col min="2562" max="2562" width="6.59765625" style="32" customWidth="1"/>
    <col min="2563" max="2563" width="1.8984375" style="32" customWidth="1"/>
    <col min="2564" max="2565" width="7.3984375" style="32" customWidth="1"/>
    <col min="2566" max="2566" width="1.8984375" style="32" customWidth="1"/>
    <col min="2567" max="2569" width="9.09765625" style="32" customWidth="1"/>
    <col min="2570" max="2570" width="9.8984375" style="32" customWidth="1"/>
    <col min="2571" max="2572" width="9.09765625" style="32" customWidth="1"/>
    <col min="2573" max="2817" width="9" style="32"/>
    <col min="2818" max="2818" width="6.59765625" style="32" customWidth="1"/>
    <col min="2819" max="2819" width="1.8984375" style="32" customWidth="1"/>
    <col min="2820" max="2821" width="7.3984375" style="32" customWidth="1"/>
    <col min="2822" max="2822" width="1.8984375" style="32" customWidth="1"/>
    <col min="2823" max="2825" width="9.09765625" style="32" customWidth="1"/>
    <col min="2826" max="2826" width="9.8984375" style="32" customWidth="1"/>
    <col min="2827" max="2828" width="9.09765625" style="32" customWidth="1"/>
    <col min="2829" max="3073" width="9" style="32"/>
    <col min="3074" max="3074" width="6.59765625" style="32" customWidth="1"/>
    <col min="3075" max="3075" width="1.8984375" style="32" customWidth="1"/>
    <col min="3076" max="3077" width="7.3984375" style="32" customWidth="1"/>
    <col min="3078" max="3078" width="1.8984375" style="32" customWidth="1"/>
    <col min="3079" max="3081" width="9.09765625" style="32" customWidth="1"/>
    <col min="3082" max="3082" width="9.8984375" style="32" customWidth="1"/>
    <col min="3083" max="3084" width="9.09765625" style="32" customWidth="1"/>
    <col min="3085" max="3329" width="9" style="32"/>
    <col min="3330" max="3330" width="6.59765625" style="32" customWidth="1"/>
    <col min="3331" max="3331" width="1.8984375" style="32" customWidth="1"/>
    <col min="3332" max="3333" width="7.3984375" style="32" customWidth="1"/>
    <col min="3334" max="3334" width="1.8984375" style="32" customWidth="1"/>
    <col min="3335" max="3337" width="9.09765625" style="32" customWidth="1"/>
    <col min="3338" max="3338" width="9.8984375" style="32" customWidth="1"/>
    <col min="3339" max="3340" width="9.09765625" style="32" customWidth="1"/>
    <col min="3341" max="3585" width="9" style="32"/>
    <col min="3586" max="3586" width="6.59765625" style="32" customWidth="1"/>
    <col min="3587" max="3587" width="1.8984375" style="32" customWidth="1"/>
    <col min="3588" max="3589" width="7.3984375" style="32" customWidth="1"/>
    <col min="3590" max="3590" width="1.8984375" style="32" customWidth="1"/>
    <col min="3591" max="3593" width="9.09765625" style="32" customWidth="1"/>
    <col min="3594" max="3594" width="9.8984375" style="32" customWidth="1"/>
    <col min="3595" max="3596" width="9.09765625" style="32" customWidth="1"/>
    <col min="3597" max="3841" width="9" style="32"/>
    <col min="3842" max="3842" width="6.59765625" style="32" customWidth="1"/>
    <col min="3843" max="3843" width="1.8984375" style="32" customWidth="1"/>
    <col min="3844" max="3845" width="7.3984375" style="32" customWidth="1"/>
    <col min="3846" max="3846" width="1.8984375" style="32" customWidth="1"/>
    <col min="3847" max="3849" width="9.09765625" style="32" customWidth="1"/>
    <col min="3850" max="3850" width="9.8984375" style="32" customWidth="1"/>
    <col min="3851" max="3852" width="9.09765625" style="32" customWidth="1"/>
    <col min="3853" max="4097" width="9" style="32"/>
    <col min="4098" max="4098" width="6.59765625" style="32" customWidth="1"/>
    <col min="4099" max="4099" width="1.8984375" style="32" customWidth="1"/>
    <col min="4100" max="4101" width="7.3984375" style="32" customWidth="1"/>
    <col min="4102" max="4102" width="1.8984375" style="32" customWidth="1"/>
    <col min="4103" max="4105" width="9.09765625" style="32" customWidth="1"/>
    <col min="4106" max="4106" width="9.8984375" style="32" customWidth="1"/>
    <col min="4107" max="4108" width="9.09765625" style="32" customWidth="1"/>
    <col min="4109" max="4353" width="9" style="32"/>
    <col min="4354" max="4354" width="6.59765625" style="32" customWidth="1"/>
    <col min="4355" max="4355" width="1.8984375" style="32" customWidth="1"/>
    <col min="4356" max="4357" width="7.3984375" style="32" customWidth="1"/>
    <col min="4358" max="4358" width="1.8984375" style="32" customWidth="1"/>
    <col min="4359" max="4361" width="9.09765625" style="32" customWidth="1"/>
    <col min="4362" max="4362" width="9.8984375" style="32" customWidth="1"/>
    <col min="4363" max="4364" width="9.09765625" style="32" customWidth="1"/>
    <col min="4365" max="4609" width="9" style="32"/>
    <col min="4610" max="4610" width="6.59765625" style="32" customWidth="1"/>
    <col min="4611" max="4611" width="1.8984375" style="32" customWidth="1"/>
    <col min="4612" max="4613" width="7.3984375" style="32" customWidth="1"/>
    <col min="4614" max="4614" width="1.8984375" style="32" customWidth="1"/>
    <col min="4615" max="4617" width="9.09765625" style="32" customWidth="1"/>
    <col min="4618" max="4618" width="9.8984375" style="32" customWidth="1"/>
    <col min="4619" max="4620" width="9.09765625" style="32" customWidth="1"/>
    <col min="4621" max="4865" width="9" style="32"/>
    <col min="4866" max="4866" width="6.59765625" style="32" customWidth="1"/>
    <col min="4867" max="4867" width="1.8984375" style="32" customWidth="1"/>
    <col min="4868" max="4869" width="7.3984375" style="32" customWidth="1"/>
    <col min="4870" max="4870" width="1.8984375" style="32" customWidth="1"/>
    <col min="4871" max="4873" width="9.09765625" style="32" customWidth="1"/>
    <col min="4874" max="4874" width="9.8984375" style="32" customWidth="1"/>
    <col min="4875" max="4876" width="9.09765625" style="32" customWidth="1"/>
    <col min="4877" max="5121" width="9" style="32"/>
    <col min="5122" max="5122" width="6.59765625" style="32" customWidth="1"/>
    <col min="5123" max="5123" width="1.8984375" style="32" customWidth="1"/>
    <col min="5124" max="5125" width="7.3984375" style="32" customWidth="1"/>
    <col min="5126" max="5126" width="1.8984375" style="32" customWidth="1"/>
    <col min="5127" max="5129" width="9.09765625" style="32" customWidth="1"/>
    <col min="5130" max="5130" width="9.8984375" style="32" customWidth="1"/>
    <col min="5131" max="5132" width="9.09765625" style="32" customWidth="1"/>
    <col min="5133" max="5377" width="9" style="32"/>
    <col min="5378" max="5378" width="6.59765625" style="32" customWidth="1"/>
    <col min="5379" max="5379" width="1.8984375" style="32" customWidth="1"/>
    <col min="5380" max="5381" width="7.3984375" style="32" customWidth="1"/>
    <col min="5382" max="5382" width="1.8984375" style="32" customWidth="1"/>
    <col min="5383" max="5385" width="9.09765625" style="32" customWidth="1"/>
    <col min="5386" max="5386" width="9.8984375" style="32" customWidth="1"/>
    <col min="5387" max="5388" width="9.09765625" style="32" customWidth="1"/>
    <col min="5389" max="5633" width="9" style="32"/>
    <col min="5634" max="5634" width="6.59765625" style="32" customWidth="1"/>
    <col min="5635" max="5635" width="1.8984375" style="32" customWidth="1"/>
    <col min="5636" max="5637" width="7.3984375" style="32" customWidth="1"/>
    <col min="5638" max="5638" width="1.8984375" style="32" customWidth="1"/>
    <col min="5639" max="5641" width="9.09765625" style="32" customWidth="1"/>
    <col min="5642" max="5642" width="9.8984375" style="32" customWidth="1"/>
    <col min="5643" max="5644" width="9.09765625" style="32" customWidth="1"/>
    <col min="5645" max="5889" width="9" style="32"/>
    <col min="5890" max="5890" width="6.59765625" style="32" customWidth="1"/>
    <col min="5891" max="5891" width="1.8984375" style="32" customWidth="1"/>
    <col min="5892" max="5893" width="7.3984375" style="32" customWidth="1"/>
    <col min="5894" max="5894" width="1.8984375" style="32" customWidth="1"/>
    <col min="5895" max="5897" width="9.09765625" style="32" customWidth="1"/>
    <col min="5898" max="5898" width="9.8984375" style="32" customWidth="1"/>
    <col min="5899" max="5900" width="9.09765625" style="32" customWidth="1"/>
    <col min="5901" max="6145" width="9" style="32"/>
    <col min="6146" max="6146" width="6.59765625" style="32" customWidth="1"/>
    <col min="6147" max="6147" width="1.8984375" style="32" customWidth="1"/>
    <col min="6148" max="6149" width="7.3984375" style="32" customWidth="1"/>
    <col min="6150" max="6150" width="1.8984375" style="32" customWidth="1"/>
    <col min="6151" max="6153" width="9.09765625" style="32" customWidth="1"/>
    <col min="6154" max="6154" width="9.8984375" style="32" customWidth="1"/>
    <col min="6155" max="6156" width="9.09765625" style="32" customWidth="1"/>
    <col min="6157" max="6401" width="9" style="32"/>
    <col min="6402" max="6402" width="6.59765625" style="32" customWidth="1"/>
    <col min="6403" max="6403" width="1.8984375" style="32" customWidth="1"/>
    <col min="6404" max="6405" width="7.3984375" style="32" customWidth="1"/>
    <col min="6406" max="6406" width="1.8984375" style="32" customWidth="1"/>
    <col min="6407" max="6409" width="9.09765625" style="32" customWidth="1"/>
    <col min="6410" max="6410" width="9.8984375" style="32" customWidth="1"/>
    <col min="6411" max="6412" width="9.09765625" style="32" customWidth="1"/>
    <col min="6413" max="6657" width="9" style="32"/>
    <col min="6658" max="6658" width="6.59765625" style="32" customWidth="1"/>
    <col min="6659" max="6659" width="1.8984375" style="32" customWidth="1"/>
    <col min="6660" max="6661" width="7.3984375" style="32" customWidth="1"/>
    <col min="6662" max="6662" width="1.8984375" style="32" customWidth="1"/>
    <col min="6663" max="6665" width="9.09765625" style="32" customWidth="1"/>
    <col min="6666" max="6666" width="9.8984375" style="32" customWidth="1"/>
    <col min="6667" max="6668" width="9.09765625" style="32" customWidth="1"/>
    <col min="6669" max="6913" width="9" style="32"/>
    <col min="6914" max="6914" width="6.59765625" style="32" customWidth="1"/>
    <col min="6915" max="6915" width="1.8984375" style="32" customWidth="1"/>
    <col min="6916" max="6917" width="7.3984375" style="32" customWidth="1"/>
    <col min="6918" max="6918" width="1.8984375" style="32" customWidth="1"/>
    <col min="6919" max="6921" width="9.09765625" style="32" customWidth="1"/>
    <col min="6922" max="6922" width="9.8984375" style="32" customWidth="1"/>
    <col min="6923" max="6924" width="9.09765625" style="32" customWidth="1"/>
    <col min="6925" max="7169" width="9" style="32"/>
    <col min="7170" max="7170" width="6.59765625" style="32" customWidth="1"/>
    <col min="7171" max="7171" width="1.8984375" style="32" customWidth="1"/>
    <col min="7172" max="7173" width="7.3984375" style="32" customWidth="1"/>
    <col min="7174" max="7174" width="1.8984375" style="32" customWidth="1"/>
    <col min="7175" max="7177" width="9.09765625" style="32" customWidth="1"/>
    <col min="7178" max="7178" width="9.8984375" style="32" customWidth="1"/>
    <col min="7179" max="7180" width="9.09765625" style="32" customWidth="1"/>
    <col min="7181" max="7425" width="9" style="32"/>
    <col min="7426" max="7426" width="6.59765625" style="32" customWidth="1"/>
    <col min="7427" max="7427" width="1.8984375" style="32" customWidth="1"/>
    <col min="7428" max="7429" width="7.3984375" style="32" customWidth="1"/>
    <col min="7430" max="7430" width="1.8984375" style="32" customWidth="1"/>
    <col min="7431" max="7433" width="9.09765625" style="32" customWidth="1"/>
    <col min="7434" max="7434" width="9.8984375" style="32" customWidth="1"/>
    <col min="7435" max="7436" width="9.09765625" style="32" customWidth="1"/>
    <col min="7437" max="7681" width="9" style="32"/>
    <col min="7682" max="7682" width="6.59765625" style="32" customWidth="1"/>
    <col min="7683" max="7683" width="1.8984375" style="32" customWidth="1"/>
    <col min="7684" max="7685" width="7.3984375" style="32" customWidth="1"/>
    <col min="7686" max="7686" width="1.8984375" style="32" customWidth="1"/>
    <col min="7687" max="7689" width="9.09765625" style="32" customWidth="1"/>
    <col min="7690" max="7690" width="9.8984375" style="32" customWidth="1"/>
    <col min="7691" max="7692" width="9.09765625" style="32" customWidth="1"/>
    <col min="7693" max="7937" width="9" style="32"/>
    <col min="7938" max="7938" width="6.59765625" style="32" customWidth="1"/>
    <col min="7939" max="7939" width="1.8984375" style="32" customWidth="1"/>
    <col min="7940" max="7941" width="7.3984375" style="32" customWidth="1"/>
    <col min="7942" max="7942" width="1.8984375" style="32" customWidth="1"/>
    <col min="7943" max="7945" width="9.09765625" style="32" customWidth="1"/>
    <col min="7946" max="7946" width="9.8984375" style="32" customWidth="1"/>
    <col min="7947" max="7948" width="9.09765625" style="32" customWidth="1"/>
    <col min="7949" max="8193" width="9" style="32"/>
    <col min="8194" max="8194" width="6.59765625" style="32" customWidth="1"/>
    <col min="8195" max="8195" width="1.8984375" style="32" customWidth="1"/>
    <col min="8196" max="8197" width="7.3984375" style="32" customWidth="1"/>
    <col min="8198" max="8198" width="1.8984375" style="32" customWidth="1"/>
    <col min="8199" max="8201" width="9.09765625" style="32" customWidth="1"/>
    <col min="8202" max="8202" width="9.8984375" style="32" customWidth="1"/>
    <col min="8203" max="8204" width="9.09765625" style="32" customWidth="1"/>
    <col min="8205" max="8449" width="9" style="32"/>
    <col min="8450" max="8450" width="6.59765625" style="32" customWidth="1"/>
    <col min="8451" max="8451" width="1.8984375" style="32" customWidth="1"/>
    <col min="8452" max="8453" width="7.3984375" style="32" customWidth="1"/>
    <col min="8454" max="8454" width="1.8984375" style="32" customWidth="1"/>
    <col min="8455" max="8457" width="9.09765625" style="32" customWidth="1"/>
    <col min="8458" max="8458" width="9.8984375" style="32" customWidth="1"/>
    <col min="8459" max="8460" width="9.09765625" style="32" customWidth="1"/>
    <col min="8461" max="8705" width="9" style="32"/>
    <col min="8706" max="8706" width="6.59765625" style="32" customWidth="1"/>
    <col min="8707" max="8707" width="1.8984375" style="32" customWidth="1"/>
    <col min="8708" max="8709" width="7.3984375" style="32" customWidth="1"/>
    <col min="8710" max="8710" width="1.8984375" style="32" customWidth="1"/>
    <col min="8711" max="8713" width="9.09765625" style="32" customWidth="1"/>
    <col min="8714" max="8714" width="9.8984375" style="32" customWidth="1"/>
    <col min="8715" max="8716" width="9.09765625" style="32" customWidth="1"/>
    <col min="8717" max="8961" width="9" style="32"/>
    <col min="8962" max="8962" width="6.59765625" style="32" customWidth="1"/>
    <col min="8963" max="8963" width="1.8984375" style="32" customWidth="1"/>
    <col min="8964" max="8965" width="7.3984375" style="32" customWidth="1"/>
    <col min="8966" max="8966" width="1.8984375" style="32" customWidth="1"/>
    <col min="8967" max="8969" width="9.09765625" style="32" customWidth="1"/>
    <col min="8970" max="8970" width="9.8984375" style="32" customWidth="1"/>
    <col min="8971" max="8972" width="9.09765625" style="32" customWidth="1"/>
    <col min="8973" max="9217" width="9" style="32"/>
    <col min="9218" max="9218" width="6.59765625" style="32" customWidth="1"/>
    <col min="9219" max="9219" width="1.8984375" style="32" customWidth="1"/>
    <col min="9220" max="9221" width="7.3984375" style="32" customWidth="1"/>
    <col min="9222" max="9222" width="1.8984375" style="32" customWidth="1"/>
    <col min="9223" max="9225" width="9.09765625" style="32" customWidth="1"/>
    <col min="9226" max="9226" width="9.8984375" style="32" customWidth="1"/>
    <col min="9227" max="9228" width="9.09765625" style="32" customWidth="1"/>
    <col min="9229" max="9473" width="9" style="32"/>
    <col min="9474" max="9474" width="6.59765625" style="32" customWidth="1"/>
    <col min="9475" max="9475" width="1.8984375" style="32" customWidth="1"/>
    <col min="9476" max="9477" width="7.3984375" style="32" customWidth="1"/>
    <col min="9478" max="9478" width="1.8984375" style="32" customWidth="1"/>
    <col min="9479" max="9481" width="9.09765625" style="32" customWidth="1"/>
    <col min="9482" max="9482" width="9.8984375" style="32" customWidth="1"/>
    <col min="9483" max="9484" width="9.09765625" style="32" customWidth="1"/>
    <col min="9485" max="9729" width="9" style="32"/>
    <col min="9730" max="9730" width="6.59765625" style="32" customWidth="1"/>
    <col min="9731" max="9731" width="1.8984375" style="32" customWidth="1"/>
    <col min="9732" max="9733" width="7.3984375" style="32" customWidth="1"/>
    <col min="9734" max="9734" width="1.8984375" style="32" customWidth="1"/>
    <col min="9735" max="9737" width="9.09765625" style="32" customWidth="1"/>
    <col min="9738" max="9738" width="9.8984375" style="32" customWidth="1"/>
    <col min="9739" max="9740" width="9.09765625" style="32" customWidth="1"/>
    <col min="9741" max="9985" width="9" style="32"/>
    <col min="9986" max="9986" width="6.59765625" style="32" customWidth="1"/>
    <col min="9987" max="9987" width="1.8984375" style="32" customWidth="1"/>
    <col min="9988" max="9989" width="7.3984375" style="32" customWidth="1"/>
    <col min="9990" max="9990" width="1.8984375" style="32" customWidth="1"/>
    <col min="9991" max="9993" width="9.09765625" style="32" customWidth="1"/>
    <col min="9994" max="9994" width="9.8984375" style="32" customWidth="1"/>
    <col min="9995" max="9996" width="9.09765625" style="32" customWidth="1"/>
    <col min="9997" max="10241" width="9" style="32"/>
    <col min="10242" max="10242" width="6.59765625" style="32" customWidth="1"/>
    <col min="10243" max="10243" width="1.8984375" style="32" customWidth="1"/>
    <col min="10244" max="10245" width="7.3984375" style="32" customWidth="1"/>
    <col min="10246" max="10246" width="1.8984375" style="32" customWidth="1"/>
    <col min="10247" max="10249" width="9.09765625" style="32" customWidth="1"/>
    <col min="10250" max="10250" width="9.8984375" style="32" customWidth="1"/>
    <col min="10251" max="10252" width="9.09765625" style="32" customWidth="1"/>
    <col min="10253" max="10497" width="9" style="32"/>
    <col min="10498" max="10498" width="6.59765625" style="32" customWidth="1"/>
    <col min="10499" max="10499" width="1.8984375" style="32" customWidth="1"/>
    <col min="10500" max="10501" width="7.3984375" style="32" customWidth="1"/>
    <col min="10502" max="10502" width="1.8984375" style="32" customWidth="1"/>
    <col min="10503" max="10505" width="9.09765625" style="32" customWidth="1"/>
    <col min="10506" max="10506" width="9.8984375" style="32" customWidth="1"/>
    <col min="10507" max="10508" width="9.09765625" style="32" customWidth="1"/>
    <col min="10509" max="10753" width="9" style="32"/>
    <col min="10754" max="10754" width="6.59765625" style="32" customWidth="1"/>
    <col min="10755" max="10755" width="1.8984375" style="32" customWidth="1"/>
    <col min="10756" max="10757" width="7.3984375" style="32" customWidth="1"/>
    <col min="10758" max="10758" width="1.8984375" style="32" customWidth="1"/>
    <col min="10759" max="10761" width="9.09765625" style="32" customWidth="1"/>
    <col min="10762" max="10762" width="9.8984375" style="32" customWidth="1"/>
    <col min="10763" max="10764" width="9.09765625" style="32" customWidth="1"/>
    <col min="10765" max="11009" width="9" style="32"/>
    <col min="11010" max="11010" width="6.59765625" style="32" customWidth="1"/>
    <col min="11011" max="11011" width="1.8984375" style="32" customWidth="1"/>
    <col min="11012" max="11013" width="7.3984375" style="32" customWidth="1"/>
    <col min="11014" max="11014" width="1.8984375" style="32" customWidth="1"/>
    <col min="11015" max="11017" width="9.09765625" style="32" customWidth="1"/>
    <col min="11018" max="11018" width="9.8984375" style="32" customWidth="1"/>
    <col min="11019" max="11020" width="9.09765625" style="32" customWidth="1"/>
    <col min="11021" max="11265" width="9" style="32"/>
    <col min="11266" max="11266" width="6.59765625" style="32" customWidth="1"/>
    <col min="11267" max="11267" width="1.8984375" style="32" customWidth="1"/>
    <col min="11268" max="11269" width="7.3984375" style="32" customWidth="1"/>
    <col min="11270" max="11270" width="1.8984375" style="32" customWidth="1"/>
    <col min="11271" max="11273" width="9.09765625" style="32" customWidth="1"/>
    <col min="11274" max="11274" width="9.8984375" style="32" customWidth="1"/>
    <col min="11275" max="11276" width="9.09765625" style="32" customWidth="1"/>
    <col min="11277" max="11521" width="9" style="32"/>
    <col min="11522" max="11522" width="6.59765625" style="32" customWidth="1"/>
    <col min="11523" max="11523" width="1.8984375" style="32" customWidth="1"/>
    <col min="11524" max="11525" width="7.3984375" style="32" customWidth="1"/>
    <col min="11526" max="11526" width="1.8984375" style="32" customWidth="1"/>
    <col min="11527" max="11529" width="9.09765625" style="32" customWidth="1"/>
    <col min="11530" max="11530" width="9.8984375" style="32" customWidth="1"/>
    <col min="11531" max="11532" width="9.09765625" style="32" customWidth="1"/>
    <col min="11533" max="11777" width="9" style="32"/>
    <col min="11778" max="11778" width="6.59765625" style="32" customWidth="1"/>
    <col min="11779" max="11779" width="1.8984375" style="32" customWidth="1"/>
    <col min="11780" max="11781" width="7.3984375" style="32" customWidth="1"/>
    <col min="11782" max="11782" width="1.8984375" style="32" customWidth="1"/>
    <col min="11783" max="11785" width="9.09765625" style="32" customWidth="1"/>
    <col min="11786" max="11786" width="9.8984375" style="32" customWidth="1"/>
    <col min="11787" max="11788" width="9.09765625" style="32" customWidth="1"/>
    <col min="11789" max="12033" width="9" style="32"/>
    <col min="12034" max="12034" width="6.59765625" style="32" customWidth="1"/>
    <col min="12035" max="12035" width="1.8984375" style="32" customWidth="1"/>
    <col min="12036" max="12037" width="7.3984375" style="32" customWidth="1"/>
    <col min="12038" max="12038" width="1.8984375" style="32" customWidth="1"/>
    <col min="12039" max="12041" width="9.09765625" style="32" customWidth="1"/>
    <col min="12042" max="12042" width="9.8984375" style="32" customWidth="1"/>
    <col min="12043" max="12044" width="9.09765625" style="32" customWidth="1"/>
    <col min="12045" max="12289" width="9" style="32"/>
    <col min="12290" max="12290" width="6.59765625" style="32" customWidth="1"/>
    <col min="12291" max="12291" width="1.8984375" style="32" customWidth="1"/>
    <col min="12292" max="12293" width="7.3984375" style="32" customWidth="1"/>
    <col min="12294" max="12294" width="1.8984375" style="32" customWidth="1"/>
    <col min="12295" max="12297" width="9.09765625" style="32" customWidth="1"/>
    <col min="12298" max="12298" width="9.8984375" style="32" customWidth="1"/>
    <col min="12299" max="12300" width="9.09765625" style="32" customWidth="1"/>
    <col min="12301" max="12545" width="9" style="32"/>
    <col min="12546" max="12546" width="6.59765625" style="32" customWidth="1"/>
    <col min="12547" max="12547" width="1.8984375" style="32" customWidth="1"/>
    <col min="12548" max="12549" width="7.3984375" style="32" customWidth="1"/>
    <col min="12550" max="12550" width="1.8984375" style="32" customWidth="1"/>
    <col min="12551" max="12553" width="9.09765625" style="32" customWidth="1"/>
    <col min="12554" max="12554" width="9.8984375" style="32" customWidth="1"/>
    <col min="12555" max="12556" width="9.09765625" style="32" customWidth="1"/>
    <col min="12557" max="12801" width="9" style="32"/>
    <col min="12802" max="12802" width="6.59765625" style="32" customWidth="1"/>
    <col min="12803" max="12803" width="1.8984375" style="32" customWidth="1"/>
    <col min="12804" max="12805" width="7.3984375" style="32" customWidth="1"/>
    <col min="12806" max="12806" width="1.8984375" style="32" customWidth="1"/>
    <col min="12807" max="12809" width="9.09765625" style="32" customWidth="1"/>
    <col min="12810" max="12810" width="9.8984375" style="32" customWidth="1"/>
    <col min="12811" max="12812" width="9.09765625" style="32" customWidth="1"/>
    <col min="12813" max="13057" width="9" style="32"/>
    <col min="13058" max="13058" width="6.59765625" style="32" customWidth="1"/>
    <col min="13059" max="13059" width="1.8984375" style="32" customWidth="1"/>
    <col min="13060" max="13061" width="7.3984375" style="32" customWidth="1"/>
    <col min="13062" max="13062" width="1.8984375" style="32" customWidth="1"/>
    <col min="13063" max="13065" width="9.09765625" style="32" customWidth="1"/>
    <col min="13066" max="13066" width="9.8984375" style="32" customWidth="1"/>
    <col min="13067" max="13068" width="9.09765625" style="32" customWidth="1"/>
    <col min="13069" max="13313" width="9" style="32"/>
    <col min="13314" max="13314" width="6.59765625" style="32" customWidth="1"/>
    <col min="13315" max="13315" width="1.8984375" style="32" customWidth="1"/>
    <col min="13316" max="13317" width="7.3984375" style="32" customWidth="1"/>
    <col min="13318" max="13318" width="1.8984375" style="32" customWidth="1"/>
    <col min="13319" max="13321" width="9.09765625" style="32" customWidth="1"/>
    <col min="13322" max="13322" width="9.8984375" style="32" customWidth="1"/>
    <col min="13323" max="13324" width="9.09765625" style="32" customWidth="1"/>
    <col min="13325" max="13569" width="9" style="32"/>
    <col min="13570" max="13570" width="6.59765625" style="32" customWidth="1"/>
    <col min="13571" max="13571" width="1.8984375" style="32" customWidth="1"/>
    <col min="13572" max="13573" width="7.3984375" style="32" customWidth="1"/>
    <col min="13574" max="13574" width="1.8984375" style="32" customWidth="1"/>
    <col min="13575" max="13577" width="9.09765625" style="32" customWidth="1"/>
    <col min="13578" max="13578" width="9.8984375" style="32" customWidth="1"/>
    <col min="13579" max="13580" width="9.09765625" style="32" customWidth="1"/>
    <col min="13581" max="13825" width="9" style="32"/>
    <col min="13826" max="13826" width="6.59765625" style="32" customWidth="1"/>
    <col min="13827" max="13827" width="1.8984375" style="32" customWidth="1"/>
    <col min="13828" max="13829" width="7.3984375" style="32" customWidth="1"/>
    <col min="13830" max="13830" width="1.8984375" style="32" customWidth="1"/>
    <col min="13831" max="13833" width="9.09765625" style="32" customWidth="1"/>
    <col min="13834" max="13834" width="9.8984375" style="32" customWidth="1"/>
    <col min="13835" max="13836" width="9.09765625" style="32" customWidth="1"/>
    <col min="13837" max="14081" width="9" style="32"/>
    <col min="14082" max="14082" width="6.59765625" style="32" customWidth="1"/>
    <col min="14083" max="14083" width="1.8984375" style="32" customWidth="1"/>
    <col min="14084" max="14085" width="7.3984375" style="32" customWidth="1"/>
    <col min="14086" max="14086" width="1.8984375" style="32" customWidth="1"/>
    <col min="14087" max="14089" width="9.09765625" style="32" customWidth="1"/>
    <col min="14090" max="14090" width="9.8984375" style="32" customWidth="1"/>
    <col min="14091" max="14092" width="9.09765625" style="32" customWidth="1"/>
    <col min="14093" max="14337" width="9" style="32"/>
    <col min="14338" max="14338" width="6.59765625" style="32" customWidth="1"/>
    <col min="14339" max="14339" width="1.8984375" style="32" customWidth="1"/>
    <col min="14340" max="14341" width="7.3984375" style="32" customWidth="1"/>
    <col min="14342" max="14342" width="1.8984375" style="32" customWidth="1"/>
    <col min="14343" max="14345" width="9.09765625" style="32" customWidth="1"/>
    <col min="14346" max="14346" width="9.8984375" style="32" customWidth="1"/>
    <col min="14347" max="14348" width="9.09765625" style="32" customWidth="1"/>
    <col min="14349" max="14593" width="9" style="32"/>
    <col min="14594" max="14594" width="6.59765625" style="32" customWidth="1"/>
    <col min="14595" max="14595" width="1.8984375" style="32" customWidth="1"/>
    <col min="14596" max="14597" width="7.3984375" style="32" customWidth="1"/>
    <col min="14598" max="14598" width="1.8984375" style="32" customWidth="1"/>
    <col min="14599" max="14601" width="9.09765625" style="32" customWidth="1"/>
    <col min="14602" max="14602" width="9.8984375" style="32" customWidth="1"/>
    <col min="14603" max="14604" width="9.09765625" style="32" customWidth="1"/>
    <col min="14605" max="14849" width="9" style="32"/>
    <col min="14850" max="14850" width="6.59765625" style="32" customWidth="1"/>
    <col min="14851" max="14851" width="1.8984375" style="32" customWidth="1"/>
    <col min="14852" max="14853" width="7.3984375" style="32" customWidth="1"/>
    <col min="14854" max="14854" width="1.8984375" style="32" customWidth="1"/>
    <col min="14855" max="14857" width="9.09765625" style="32" customWidth="1"/>
    <col min="14858" max="14858" width="9.8984375" style="32" customWidth="1"/>
    <col min="14859" max="14860" width="9.09765625" style="32" customWidth="1"/>
    <col min="14861" max="15105" width="9" style="32"/>
    <col min="15106" max="15106" width="6.59765625" style="32" customWidth="1"/>
    <col min="15107" max="15107" width="1.8984375" style="32" customWidth="1"/>
    <col min="15108" max="15109" width="7.3984375" style="32" customWidth="1"/>
    <col min="15110" max="15110" width="1.8984375" style="32" customWidth="1"/>
    <col min="15111" max="15113" width="9.09765625" style="32" customWidth="1"/>
    <col min="15114" max="15114" width="9.8984375" style="32" customWidth="1"/>
    <col min="15115" max="15116" width="9.09765625" style="32" customWidth="1"/>
    <col min="15117" max="15361" width="9" style="32"/>
    <col min="15362" max="15362" width="6.59765625" style="32" customWidth="1"/>
    <col min="15363" max="15363" width="1.8984375" style="32" customWidth="1"/>
    <col min="15364" max="15365" width="7.3984375" style="32" customWidth="1"/>
    <col min="15366" max="15366" width="1.8984375" style="32" customWidth="1"/>
    <col min="15367" max="15369" width="9.09765625" style="32" customWidth="1"/>
    <col min="15370" max="15370" width="9.8984375" style="32" customWidth="1"/>
    <col min="15371" max="15372" width="9.09765625" style="32" customWidth="1"/>
    <col min="15373" max="15617" width="9" style="32"/>
    <col min="15618" max="15618" width="6.59765625" style="32" customWidth="1"/>
    <col min="15619" max="15619" width="1.8984375" style="32" customWidth="1"/>
    <col min="15620" max="15621" width="7.3984375" style="32" customWidth="1"/>
    <col min="15622" max="15622" width="1.8984375" style="32" customWidth="1"/>
    <col min="15623" max="15625" width="9.09765625" style="32" customWidth="1"/>
    <col min="15626" max="15626" width="9.8984375" style="32" customWidth="1"/>
    <col min="15627" max="15628" width="9.09765625" style="32" customWidth="1"/>
    <col min="15629" max="15873" width="9" style="32"/>
    <col min="15874" max="15874" width="6.59765625" style="32" customWidth="1"/>
    <col min="15875" max="15875" width="1.8984375" style="32" customWidth="1"/>
    <col min="15876" max="15877" width="7.3984375" style="32" customWidth="1"/>
    <col min="15878" max="15878" width="1.8984375" style="32" customWidth="1"/>
    <col min="15879" max="15881" width="9.09765625" style="32" customWidth="1"/>
    <col min="15882" max="15882" width="9.8984375" style="32" customWidth="1"/>
    <col min="15883" max="15884" width="9.09765625" style="32" customWidth="1"/>
    <col min="15885" max="16129" width="9" style="32"/>
    <col min="16130" max="16130" width="6.59765625" style="32" customWidth="1"/>
    <col min="16131" max="16131" width="1.8984375" style="32" customWidth="1"/>
    <col min="16132" max="16133" width="7.3984375" style="32" customWidth="1"/>
    <col min="16134" max="16134" width="1.8984375" style="32" customWidth="1"/>
    <col min="16135" max="16137" width="9.09765625" style="32" customWidth="1"/>
    <col min="16138" max="16138" width="9.8984375" style="32" customWidth="1"/>
    <col min="16139" max="16140" width="9.09765625" style="32" customWidth="1"/>
    <col min="16141" max="16384" width="9" style="32"/>
  </cols>
  <sheetData>
    <row r="1" spans="2:12" ht="8.25" customHeight="1" thickBot="1" x14ac:dyDescent="0.5">
      <c r="J1" s="210"/>
    </row>
    <row r="2" spans="2:12" ht="21.75" customHeight="1" x14ac:dyDescent="0.45">
      <c r="B2" s="816"/>
      <c r="C2" s="817"/>
      <c r="D2" s="817"/>
      <c r="E2" s="817"/>
      <c r="F2" s="818"/>
      <c r="G2" s="752" t="s">
        <v>160</v>
      </c>
      <c r="H2" s="752" t="s">
        <v>161</v>
      </c>
      <c r="I2" s="752" t="s">
        <v>162</v>
      </c>
      <c r="J2" s="752" t="s">
        <v>163</v>
      </c>
      <c r="K2" s="750" t="s">
        <v>164</v>
      </c>
      <c r="L2" s="762"/>
    </row>
    <row r="3" spans="2:12" ht="44.25" customHeight="1" x14ac:dyDescent="0.45">
      <c r="B3" s="819"/>
      <c r="C3" s="820"/>
      <c r="D3" s="820"/>
      <c r="E3" s="820"/>
      <c r="F3" s="821"/>
      <c r="G3" s="751"/>
      <c r="H3" s="751"/>
      <c r="I3" s="751"/>
      <c r="J3" s="751"/>
      <c r="K3" s="211" t="s">
        <v>165</v>
      </c>
      <c r="L3" s="212" t="s">
        <v>166</v>
      </c>
    </row>
    <row r="4" spans="2:12" ht="18" customHeight="1" x14ac:dyDescent="0.45">
      <c r="B4" s="763" t="s">
        <v>378</v>
      </c>
      <c r="C4" s="770"/>
      <c r="D4" s="770"/>
      <c r="E4" s="770"/>
      <c r="F4" s="771"/>
      <c r="G4" s="626">
        <v>26.5</v>
      </c>
      <c r="H4" s="627">
        <v>19.7</v>
      </c>
      <c r="I4" s="628">
        <v>47881</v>
      </c>
      <c r="J4" s="628">
        <v>129608</v>
      </c>
      <c r="K4" s="628">
        <v>8441</v>
      </c>
      <c r="L4" s="629">
        <v>3325</v>
      </c>
    </row>
    <row r="5" spans="2:12" ht="18" customHeight="1" x14ac:dyDescent="0.45">
      <c r="B5" s="763">
        <v>4</v>
      </c>
      <c r="C5" s="770"/>
      <c r="D5" s="770"/>
      <c r="E5" s="770"/>
      <c r="F5" s="771"/>
      <c r="G5" s="626">
        <v>26.3</v>
      </c>
      <c r="H5" s="627">
        <v>19.3</v>
      </c>
      <c r="I5" s="628">
        <v>47881</v>
      </c>
      <c r="J5" s="628">
        <v>129608</v>
      </c>
      <c r="K5" s="628">
        <v>8441</v>
      </c>
      <c r="L5" s="629">
        <v>3325</v>
      </c>
    </row>
    <row r="6" spans="2:12" ht="18" customHeight="1" x14ac:dyDescent="0.45">
      <c r="B6" s="763">
        <v>5</v>
      </c>
      <c r="C6" s="770"/>
      <c r="D6" s="770"/>
      <c r="E6" s="770"/>
      <c r="F6" s="771"/>
      <c r="G6" s="626">
        <v>25.3</v>
      </c>
      <c r="H6" s="627">
        <v>18</v>
      </c>
      <c r="I6" s="628">
        <v>47881</v>
      </c>
      <c r="J6" s="628">
        <v>129608</v>
      </c>
      <c r="K6" s="628">
        <v>8441</v>
      </c>
      <c r="L6" s="629">
        <v>3325</v>
      </c>
    </row>
    <row r="7" spans="2:12" ht="18" customHeight="1" x14ac:dyDescent="0.45">
      <c r="B7" s="763">
        <v>6</v>
      </c>
      <c r="C7" s="770"/>
      <c r="D7" s="770"/>
      <c r="E7" s="770"/>
      <c r="F7" s="771"/>
      <c r="G7" s="626">
        <v>25.177777777777777</v>
      </c>
      <c r="H7" s="626">
        <v>17.744444444444444</v>
      </c>
      <c r="I7" s="628">
        <v>47881</v>
      </c>
      <c r="J7" s="628">
        <v>129608</v>
      </c>
      <c r="K7" s="628">
        <v>8441</v>
      </c>
      <c r="L7" s="629">
        <v>3325</v>
      </c>
    </row>
    <row r="8" spans="2:12" ht="18" customHeight="1" x14ac:dyDescent="0.45">
      <c r="B8" s="809">
        <v>7</v>
      </c>
      <c r="C8" s="810"/>
      <c r="D8" s="810"/>
      <c r="E8" s="810"/>
      <c r="F8" s="811"/>
      <c r="G8" s="705">
        <v>24.299999999999997</v>
      </c>
      <c r="H8" s="705">
        <v>16.37777777777778</v>
      </c>
      <c r="I8" s="706">
        <f>I9+I10+I11+I12+I13+I14+I15+I16+I17</f>
        <v>47881</v>
      </c>
      <c r="J8" s="706">
        <f t="shared" ref="J8:L8" si="0">J9+J10+J11+J12+J13+J14+J15+J16+J17</f>
        <v>129608</v>
      </c>
      <c r="K8" s="706">
        <f t="shared" si="0"/>
        <v>8441</v>
      </c>
      <c r="L8" s="707">
        <f t="shared" si="0"/>
        <v>3325</v>
      </c>
    </row>
    <row r="9" spans="2:12" ht="18" customHeight="1" x14ac:dyDescent="0.45">
      <c r="B9" s="812" t="s">
        <v>387</v>
      </c>
      <c r="C9" s="630"/>
      <c r="D9" s="814" t="s">
        <v>67</v>
      </c>
      <c r="E9" s="814"/>
      <c r="F9" s="631"/>
      <c r="G9" s="632">
        <v>26.5</v>
      </c>
      <c r="H9" s="627">
        <v>18.100000000000001</v>
      </c>
      <c r="I9" s="191">
        <v>5547</v>
      </c>
      <c r="J9" s="633">
        <v>13200</v>
      </c>
      <c r="K9" s="191">
        <v>1000</v>
      </c>
      <c r="L9" s="634">
        <v>375</v>
      </c>
    </row>
    <row r="10" spans="2:12" ht="18" customHeight="1" x14ac:dyDescent="0.45">
      <c r="B10" s="812"/>
      <c r="C10" s="630"/>
      <c r="D10" s="814" t="s">
        <v>69</v>
      </c>
      <c r="E10" s="814"/>
      <c r="F10" s="631"/>
      <c r="G10" s="632">
        <v>24</v>
      </c>
      <c r="H10" s="627">
        <v>16.2</v>
      </c>
      <c r="I10" s="191">
        <v>4975</v>
      </c>
      <c r="J10" s="633">
        <v>12411</v>
      </c>
      <c r="K10" s="191">
        <v>1028</v>
      </c>
      <c r="L10" s="634">
        <v>375</v>
      </c>
    </row>
    <row r="11" spans="2:12" ht="18" customHeight="1" x14ac:dyDescent="0.45">
      <c r="B11" s="812"/>
      <c r="C11" s="630"/>
      <c r="D11" s="814" t="s">
        <v>71</v>
      </c>
      <c r="E11" s="814"/>
      <c r="F11" s="631"/>
      <c r="G11" s="632">
        <v>19.100000000000001</v>
      </c>
      <c r="H11" s="627">
        <v>10.9</v>
      </c>
      <c r="I11" s="191">
        <v>6589</v>
      </c>
      <c r="J11" s="633">
        <v>13348</v>
      </c>
      <c r="K11" s="191">
        <v>1008</v>
      </c>
      <c r="L11" s="634">
        <v>375</v>
      </c>
    </row>
    <row r="12" spans="2:12" ht="18" customHeight="1" x14ac:dyDescent="0.45">
      <c r="B12" s="812"/>
      <c r="C12" s="630"/>
      <c r="D12" s="814" t="s">
        <v>72</v>
      </c>
      <c r="E12" s="814"/>
      <c r="F12" s="631"/>
      <c r="G12" s="632">
        <v>25.1</v>
      </c>
      <c r="H12" s="627">
        <v>16</v>
      </c>
      <c r="I12" s="191">
        <v>3786</v>
      </c>
      <c r="J12" s="633">
        <v>20190</v>
      </c>
      <c r="K12" s="191">
        <v>865</v>
      </c>
      <c r="L12" s="634">
        <v>375</v>
      </c>
    </row>
    <row r="13" spans="2:12" ht="18" customHeight="1" x14ac:dyDescent="0.45">
      <c r="B13" s="812"/>
      <c r="C13" s="630"/>
      <c r="D13" s="814" t="s">
        <v>70</v>
      </c>
      <c r="E13" s="814"/>
      <c r="F13" s="631"/>
      <c r="G13" s="632">
        <v>23.6</v>
      </c>
      <c r="H13" s="627">
        <v>15.4</v>
      </c>
      <c r="I13" s="191">
        <v>4358</v>
      </c>
      <c r="J13" s="633">
        <v>12617</v>
      </c>
      <c r="K13" s="191">
        <v>904</v>
      </c>
      <c r="L13" s="634">
        <v>375</v>
      </c>
    </row>
    <row r="14" spans="2:12" ht="18" customHeight="1" x14ac:dyDescent="0.45">
      <c r="B14" s="812"/>
      <c r="C14" s="630"/>
      <c r="D14" s="814" t="s">
        <v>73</v>
      </c>
      <c r="E14" s="814"/>
      <c r="F14" s="631"/>
      <c r="G14" s="632">
        <v>25.2</v>
      </c>
      <c r="H14" s="627">
        <v>17.399999999999999</v>
      </c>
      <c r="I14" s="191">
        <v>5102</v>
      </c>
      <c r="J14" s="633">
        <v>12868</v>
      </c>
      <c r="K14" s="191">
        <v>837</v>
      </c>
      <c r="L14" s="634">
        <v>375</v>
      </c>
    </row>
    <row r="15" spans="2:12" ht="18" customHeight="1" x14ac:dyDescent="0.45">
      <c r="B15" s="812"/>
      <c r="C15" s="630"/>
      <c r="D15" s="814" t="s">
        <v>74</v>
      </c>
      <c r="E15" s="814"/>
      <c r="F15" s="631"/>
      <c r="G15" s="632">
        <v>24.2</v>
      </c>
      <c r="H15" s="627">
        <v>17.2</v>
      </c>
      <c r="I15" s="191">
        <v>6512</v>
      </c>
      <c r="J15" s="633">
        <v>17290</v>
      </c>
      <c r="K15" s="191">
        <v>914</v>
      </c>
      <c r="L15" s="634">
        <v>375</v>
      </c>
    </row>
    <row r="16" spans="2:12" ht="18" customHeight="1" x14ac:dyDescent="0.45">
      <c r="B16" s="812"/>
      <c r="C16" s="630"/>
      <c r="D16" s="814" t="s">
        <v>75</v>
      </c>
      <c r="E16" s="814"/>
      <c r="F16" s="631"/>
      <c r="G16" s="632">
        <v>27</v>
      </c>
      <c r="H16" s="627">
        <v>19.7</v>
      </c>
      <c r="I16" s="191">
        <v>5987</v>
      </c>
      <c r="J16" s="633">
        <v>15108</v>
      </c>
      <c r="K16" s="191">
        <v>999</v>
      </c>
      <c r="L16" s="634">
        <v>375</v>
      </c>
    </row>
    <row r="17" spans="1:12" ht="18" customHeight="1" thickBot="1" x14ac:dyDescent="0.5">
      <c r="B17" s="813"/>
      <c r="C17" s="635"/>
      <c r="D17" s="815" t="s">
        <v>76</v>
      </c>
      <c r="E17" s="815"/>
      <c r="F17" s="636"/>
      <c r="G17" s="632">
        <v>24</v>
      </c>
      <c r="H17" s="627">
        <v>16.5</v>
      </c>
      <c r="I17" s="637">
        <v>5025</v>
      </c>
      <c r="J17" s="638">
        <v>12576</v>
      </c>
      <c r="K17" s="637">
        <v>886</v>
      </c>
      <c r="L17" s="639">
        <v>325</v>
      </c>
    </row>
    <row r="18" spans="1:12" ht="33" customHeight="1" x14ac:dyDescent="0.45">
      <c r="A18" s="32" t="s">
        <v>167</v>
      </c>
      <c r="B18" s="808" t="s">
        <v>168</v>
      </c>
      <c r="C18" s="808"/>
      <c r="D18" s="808"/>
      <c r="E18" s="808"/>
      <c r="F18" s="808"/>
      <c r="G18" s="808"/>
      <c r="H18" s="808"/>
      <c r="I18" s="808"/>
      <c r="J18" s="808"/>
      <c r="K18" s="808"/>
      <c r="L18" s="808"/>
    </row>
    <row r="23" spans="1:12" x14ac:dyDescent="0.45">
      <c r="I23" s="213"/>
    </row>
  </sheetData>
  <mergeCells count="22">
    <mergeCell ref="K2:L2"/>
    <mergeCell ref="B2:F3"/>
    <mergeCell ref="G2:G3"/>
    <mergeCell ref="H2:H3"/>
    <mergeCell ref="I2:I3"/>
    <mergeCell ref="J2:J3"/>
    <mergeCell ref="B18:L18"/>
    <mergeCell ref="B4:F4"/>
    <mergeCell ref="B5:F5"/>
    <mergeCell ref="B6:F6"/>
    <mergeCell ref="B7:F7"/>
    <mergeCell ref="B8:F8"/>
    <mergeCell ref="B9:B17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</mergeCells>
  <phoneticPr fontId="8"/>
  <pageMargins left="0.69930555555555596" right="0.69930555555555596" top="0.75" bottom="0.75" header="0.3" footer="0.3"/>
  <pageSetup paperSize="9" scale="9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K12"/>
  <sheetViews>
    <sheetView showGridLines="0" zoomScale="90" zoomScaleNormal="90" workbookViewId="0">
      <selection activeCell="P10" sqref="P10"/>
    </sheetView>
  </sheetViews>
  <sheetFormatPr defaultColWidth="9" defaultRowHeight="13.2" x14ac:dyDescent="0.45"/>
  <cols>
    <col min="1" max="1" width="9" style="32"/>
    <col min="2" max="2" width="12.59765625" style="32" customWidth="1"/>
    <col min="3" max="3" width="9" style="32"/>
    <col min="4" max="4" width="9.19921875" style="32" customWidth="1"/>
    <col min="5" max="5" width="9.5" style="32" customWidth="1"/>
    <col min="6" max="257" width="9" style="32"/>
    <col min="258" max="258" width="11.09765625" style="32" customWidth="1"/>
    <col min="259" max="259" width="9" style="32"/>
    <col min="260" max="260" width="9.19921875" style="32" customWidth="1"/>
    <col min="261" max="261" width="9.5" style="32" customWidth="1"/>
    <col min="262" max="513" width="9" style="32"/>
    <col min="514" max="514" width="11.09765625" style="32" customWidth="1"/>
    <col min="515" max="515" width="9" style="32"/>
    <col min="516" max="516" width="9.19921875" style="32" customWidth="1"/>
    <col min="517" max="517" width="9.5" style="32" customWidth="1"/>
    <col min="518" max="769" width="9" style="32"/>
    <col min="770" max="770" width="11.09765625" style="32" customWidth="1"/>
    <col min="771" max="771" width="9" style="32"/>
    <col min="772" max="772" width="9.19921875" style="32" customWidth="1"/>
    <col min="773" max="773" width="9.5" style="32" customWidth="1"/>
    <col min="774" max="1025" width="9" style="32"/>
    <col min="1026" max="1026" width="11.09765625" style="32" customWidth="1"/>
    <col min="1027" max="1027" width="9" style="32"/>
    <col min="1028" max="1028" width="9.19921875" style="32" customWidth="1"/>
    <col min="1029" max="1029" width="9.5" style="32" customWidth="1"/>
    <col min="1030" max="1281" width="9" style="32"/>
    <col min="1282" max="1282" width="11.09765625" style="32" customWidth="1"/>
    <col min="1283" max="1283" width="9" style="32"/>
    <col min="1284" max="1284" width="9.19921875" style="32" customWidth="1"/>
    <col min="1285" max="1285" width="9.5" style="32" customWidth="1"/>
    <col min="1286" max="1537" width="9" style="32"/>
    <col min="1538" max="1538" width="11.09765625" style="32" customWidth="1"/>
    <col min="1539" max="1539" width="9" style="32"/>
    <col min="1540" max="1540" width="9.19921875" style="32" customWidth="1"/>
    <col min="1541" max="1541" width="9.5" style="32" customWidth="1"/>
    <col min="1542" max="1793" width="9" style="32"/>
    <col min="1794" max="1794" width="11.09765625" style="32" customWidth="1"/>
    <col min="1795" max="1795" width="9" style="32"/>
    <col min="1796" max="1796" width="9.19921875" style="32" customWidth="1"/>
    <col min="1797" max="1797" width="9.5" style="32" customWidth="1"/>
    <col min="1798" max="2049" width="9" style="32"/>
    <col min="2050" max="2050" width="11.09765625" style="32" customWidth="1"/>
    <col min="2051" max="2051" width="9" style="32"/>
    <col min="2052" max="2052" width="9.19921875" style="32" customWidth="1"/>
    <col min="2053" max="2053" width="9.5" style="32" customWidth="1"/>
    <col min="2054" max="2305" width="9" style="32"/>
    <col min="2306" max="2306" width="11.09765625" style="32" customWidth="1"/>
    <col min="2307" max="2307" width="9" style="32"/>
    <col min="2308" max="2308" width="9.19921875" style="32" customWidth="1"/>
    <col min="2309" max="2309" width="9.5" style="32" customWidth="1"/>
    <col min="2310" max="2561" width="9" style="32"/>
    <col min="2562" max="2562" width="11.09765625" style="32" customWidth="1"/>
    <col min="2563" max="2563" width="9" style="32"/>
    <col min="2564" max="2564" width="9.19921875" style="32" customWidth="1"/>
    <col min="2565" max="2565" width="9.5" style="32" customWidth="1"/>
    <col min="2566" max="2817" width="9" style="32"/>
    <col min="2818" max="2818" width="11.09765625" style="32" customWidth="1"/>
    <col min="2819" max="2819" width="9" style="32"/>
    <col min="2820" max="2820" width="9.19921875" style="32" customWidth="1"/>
    <col min="2821" max="2821" width="9.5" style="32" customWidth="1"/>
    <col min="2822" max="3073" width="9" style="32"/>
    <col min="3074" max="3074" width="11.09765625" style="32" customWidth="1"/>
    <col min="3075" max="3075" width="9" style="32"/>
    <col min="3076" max="3076" width="9.19921875" style="32" customWidth="1"/>
    <col min="3077" max="3077" width="9.5" style="32" customWidth="1"/>
    <col min="3078" max="3329" width="9" style="32"/>
    <col min="3330" max="3330" width="11.09765625" style="32" customWidth="1"/>
    <col min="3331" max="3331" width="9" style="32"/>
    <col min="3332" max="3332" width="9.19921875" style="32" customWidth="1"/>
    <col min="3333" max="3333" width="9.5" style="32" customWidth="1"/>
    <col min="3334" max="3585" width="9" style="32"/>
    <col min="3586" max="3586" width="11.09765625" style="32" customWidth="1"/>
    <col min="3587" max="3587" width="9" style="32"/>
    <col min="3588" max="3588" width="9.19921875" style="32" customWidth="1"/>
    <col min="3589" max="3589" width="9.5" style="32" customWidth="1"/>
    <col min="3590" max="3841" width="9" style="32"/>
    <col min="3842" max="3842" width="11.09765625" style="32" customWidth="1"/>
    <col min="3843" max="3843" width="9" style="32"/>
    <col min="3844" max="3844" width="9.19921875" style="32" customWidth="1"/>
    <col min="3845" max="3845" width="9.5" style="32" customWidth="1"/>
    <col min="3846" max="4097" width="9" style="32"/>
    <col min="4098" max="4098" width="11.09765625" style="32" customWidth="1"/>
    <col min="4099" max="4099" width="9" style="32"/>
    <col min="4100" max="4100" width="9.19921875" style="32" customWidth="1"/>
    <col min="4101" max="4101" width="9.5" style="32" customWidth="1"/>
    <col min="4102" max="4353" width="9" style="32"/>
    <col min="4354" max="4354" width="11.09765625" style="32" customWidth="1"/>
    <col min="4355" max="4355" width="9" style="32"/>
    <col min="4356" max="4356" width="9.19921875" style="32" customWidth="1"/>
    <col min="4357" max="4357" width="9.5" style="32" customWidth="1"/>
    <col min="4358" max="4609" width="9" style="32"/>
    <col min="4610" max="4610" width="11.09765625" style="32" customWidth="1"/>
    <col min="4611" max="4611" width="9" style="32"/>
    <col min="4612" max="4612" width="9.19921875" style="32" customWidth="1"/>
    <col min="4613" max="4613" width="9.5" style="32" customWidth="1"/>
    <col min="4614" max="4865" width="9" style="32"/>
    <col min="4866" max="4866" width="11.09765625" style="32" customWidth="1"/>
    <col min="4867" max="4867" width="9" style="32"/>
    <col min="4868" max="4868" width="9.19921875" style="32" customWidth="1"/>
    <col min="4869" max="4869" width="9.5" style="32" customWidth="1"/>
    <col min="4870" max="5121" width="9" style="32"/>
    <col min="5122" max="5122" width="11.09765625" style="32" customWidth="1"/>
    <col min="5123" max="5123" width="9" style="32"/>
    <col min="5124" max="5124" width="9.19921875" style="32" customWidth="1"/>
    <col min="5125" max="5125" width="9.5" style="32" customWidth="1"/>
    <col min="5126" max="5377" width="9" style="32"/>
    <col min="5378" max="5378" width="11.09765625" style="32" customWidth="1"/>
    <col min="5379" max="5379" width="9" style="32"/>
    <col min="5380" max="5380" width="9.19921875" style="32" customWidth="1"/>
    <col min="5381" max="5381" width="9.5" style="32" customWidth="1"/>
    <col min="5382" max="5633" width="9" style="32"/>
    <col min="5634" max="5634" width="11.09765625" style="32" customWidth="1"/>
    <col min="5635" max="5635" width="9" style="32"/>
    <col min="5636" max="5636" width="9.19921875" style="32" customWidth="1"/>
    <col min="5637" max="5637" width="9.5" style="32" customWidth="1"/>
    <col min="5638" max="5889" width="9" style="32"/>
    <col min="5890" max="5890" width="11.09765625" style="32" customWidth="1"/>
    <col min="5891" max="5891" width="9" style="32"/>
    <col min="5892" max="5892" width="9.19921875" style="32" customWidth="1"/>
    <col min="5893" max="5893" width="9.5" style="32" customWidth="1"/>
    <col min="5894" max="6145" width="9" style="32"/>
    <col min="6146" max="6146" width="11.09765625" style="32" customWidth="1"/>
    <col min="6147" max="6147" width="9" style="32"/>
    <col min="6148" max="6148" width="9.19921875" style="32" customWidth="1"/>
    <col min="6149" max="6149" width="9.5" style="32" customWidth="1"/>
    <col min="6150" max="6401" width="9" style="32"/>
    <col min="6402" max="6402" width="11.09765625" style="32" customWidth="1"/>
    <col min="6403" max="6403" width="9" style="32"/>
    <col min="6404" max="6404" width="9.19921875" style="32" customWidth="1"/>
    <col min="6405" max="6405" width="9.5" style="32" customWidth="1"/>
    <col min="6406" max="6657" width="9" style="32"/>
    <col min="6658" max="6658" width="11.09765625" style="32" customWidth="1"/>
    <col min="6659" max="6659" width="9" style="32"/>
    <col min="6660" max="6660" width="9.19921875" style="32" customWidth="1"/>
    <col min="6661" max="6661" width="9.5" style="32" customWidth="1"/>
    <col min="6662" max="6913" width="9" style="32"/>
    <col min="6914" max="6914" width="11.09765625" style="32" customWidth="1"/>
    <col min="6915" max="6915" width="9" style="32"/>
    <col min="6916" max="6916" width="9.19921875" style="32" customWidth="1"/>
    <col min="6917" max="6917" width="9.5" style="32" customWidth="1"/>
    <col min="6918" max="7169" width="9" style="32"/>
    <col min="7170" max="7170" width="11.09765625" style="32" customWidth="1"/>
    <col min="7171" max="7171" width="9" style="32"/>
    <col min="7172" max="7172" width="9.19921875" style="32" customWidth="1"/>
    <col min="7173" max="7173" width="9.5" style="32" customWidth="1"/>
    <col min="7174" max="7425" width="9" style="32"/>
    <col min="7426" max="7426" width="11.09765625" style="32" customWidth="1"/>
    <col min="7427" max="7427" width="9" style="32"/>
    <col min="7428" max="7428" width="9.19921875" style="32" customWidth="1"/>
    <col min="7429" max="7429" width="9.5" style="32" customWidth="1"/>
    <col min="7430" max="7681" width="9" style="32"/>
    <col min="7682" max="7682" width="11.09765625" style="32" customWidth="1"/>
    <col min="7683" max="7683" width="9" style="32"/>
    <col min="7684" max="7684" width="9.19921875" style="32" customWidth="1"/>
    <col min="7685" max="7685" width="9.5" style="32" customWidth="1"/>
    <col min="7686" max="7937" width="9" style="32"/>
    <col min="7938" max="7938" width="11.09765625" style="32" customWidth="1"/>
    <col min="7939" max="7939" width="9" style="32"/>
    <col min="7940" max="7940" width="9.19921875" style="32" customWidth="1"/>
    <col min="7941" max="7941" width="9.5" style="32" customWidth="1"/>
    <col min="7942" max="8193" width="9" style="32"/>
    <col min="8194" max="8194" width="11.09765625" style="32" customWidth="1"/>
    <col min="8195" max="8195" width="9" style="32"/>
    <col min="8196" max="8196" width="9.19921875" style="32" customWidth="1"/>
    <col min="8197" max="8197" width="9.5" style="32" customWidth="1"/>
    <col min="8198" max="8449" width="9" style="32"/>
    <col min="8450" max="8450" width="11.09765625" style="32" customWidth="1"/>
    <col min="8451" max="8451" width="9" style="32"/>
    <col min="8452" max="8452" width="9.19921875" style="32" customWidth="1"/>
    <col min="8453" max="8453" width="9.5" style="32" customWidth="1"/>
    <col min="8454" max="8705" width="9" style="32"/>
    <col min="8706" max="8706" width="11.09765625" style="32" customWidth="1"/>
    <col min="8707" max="8707" width="9" style="32"/>
    <col min="8708" max="8708" width="9.19921875" style="32" customWidth="1"/>
    <col min="8709" max="8709" width="9.5" style="32" customWidth="1"/>
    <col min="8710" max="8961" width="9" style="32"/>
    <col min="8962" max="8962" width="11.09765625" style="32" customWidth="1"/>
    <col min="8963" max="8963" width="9" style="32"/>
    <col min="8964" max="8964" width="9.19921875" style="32" customWidth="1"/>
    <col min="8965" max="8965" width="9.5" style="32" customWidth="1"/>
    <col min="8966" max="9217" width="9" style="32"/>
    <col min="9218" max="9218" width="11.09765625" style="32" customWidth="1"/>
    <col min="9219" max="9219" width="9" style="32"/>
    <col min="9220" max="9220" width="9.19921875" style="32" customWidth="1"/>
    <col min="9221" max="9221" width="9.5" style="32" customWidth="1"/>
    <col min="9222" max="9473" width="9" style="32"/>
    <col min="9474" max="9474" width="11.09765625" style="32" customWidth="1"/>
    <col min="9475" max="9475" width="9" style="32"/>
    <col min="9476" max="9476" width="9.19921875" style="32" customWidth="1"/>
    <col min="9477" max="9477" width="9.5" style="32" customWidth="1"/>
    <col min="9478" max="9729" width="9" style="32"/>
    <col min="9730" max="9730" width="11.09765625" style="32" customWidth="1"/>
    <col min="9731" max="9731" width="9" style="32"/>
    <col min="9732" max="9732" width="9.19921875" style="32" customWidth="1"/>
    <col min="9733" max="9733" width="9.5" style="32" customWidth="1"/>
    <col min="9734" max="9985" width="9" style="32"/>
    <col min="9986" max="9986" width="11.09765625" style="32" customWidth="1"/>
    <col min="9987" max="9987" width="9" style="32"/>
    <col min="9988" max="9988" width="9.19921875" style="32" customWidth="1"/>
    <col min="9989" max="9989" width="9.5" style="32" customWidth="1"/>
    <col min="9990" max="10241" width="9" style="32"/>
    <col min="10242" max="10242" width="11.09765625" style="32" customWidth="1"/>
    <col min="10243" max="10243" width="9" style="32"/>
    <col min="10244" max="10244" width="9.19921875" style="32" customWidth="1"/>
    <col min="10245" max="10245" width="9.5" style="32" customWidth="1"/>
    <col min="10246" max="10497" width="9" style="32"/>
    <col min="10498" max="10498" width="11.09765625" style="32" customWidth="1"/>
    <col min="10499" max="10499" width="9" style="32"/>
    <col min="10500" max="10500" width="9.19921875" style="32" customWidth="1"/>
    <col min="10501" max="10501" width="9.5" style="32" customWidth="1"/>
    <col min="10502" max="10753" width="9" style="32"/>
    <col min="10754" max="10754" width="11.09765625" style="32" customWidth="1"/>
    <col min="10755" max="10755" width="9" style="32"/>
    <col min="10756" max="10756" width="9.19921875" style="32" customWidth="1"/>
    <col min="10757" max="10757" width="9.5" style="32" customWidth="1"/>
    <col min="10758" max="11009" width="9" style="32"/>
    <col min="11010" max="11010" width="11.09765625" style="32" customWidth="1"/>
    <col min="11011" max="11011" width="9" style="32"/>
    <col min="11012" max="11012" width="9.19921875" style="32" customWidth="1"/>
    <col min="11013" max="11013" width="9.5" style="32" customWidth="1"/>
    <col min="11014" max="11265" width="9" style="32"/>
    <col min="11266" max="11266" width="11.09765625" style="32" customWidth="1"/>
    <col min="11267" max="11267" width="9" style="32"/>
    <col min="11268" max="11268" width="9.19921875" style="32" customWidth="1"/>
    <col min="11269" max="11269" width="9.5" style="32" customWidth="1"/>
    <col min="11270" max="11521" width="9" style="32"/>
    <col min="11522" max="11522" width="11.09765625" style="32" customWidth="1"/>
    <col min="11523" max="11523" width="9" style="32"/>
    <col min="11524" max="11524" width="9.19921875" style="32" customWidth="1"/>
    <col min="11525" max="11525" width="9.5" style="32" customWidth="1"/>
    <col min="11526" max="11777" width="9" style="32"/>
    <col min="11778" max="11778" width="11.09765625" style="32" customWidth="1"/>
    <col min="11779" max="11779" width="9" style="32"/>
    <col min="11780" max="11780" width="9.19921875" style="32" customWidth="1"/>
    <col min="11781" max="11781" width="9.5" style="32" customWidth="1"/>
    <col min="11782" max="12033" width="9" style="32"/>
    <col min="12034" max="12034" width="11.09765625" style="32" customWidth="1"/>
    <col min="12035" max="12035" width="9" style="32"/>
    <col min="12036" max="12036" width="9.19921875" style="32" customWidth="1"/>
    <col min="12037" max="12037" width="9.5" style="32" customWidth="1"/>
    <col min="12038" max="12289" width="9" style="32"/>
    <col min="12290" max="12290" width="11.09765625" style="32" customWidth="1"/>
    <col min="12291" max="12291" width="9" style="32"/>
    <col min="12292" max="12292" width="9.19921875" style="32" customWidth="1"/>
    <col min="12293" max="12293" width="9.5" style="32" customWidth="1"/>
    <col min="12294" max="12545" width="9" style="32"/>
    <col min="12546" max="12546" width="11.09765625" style="32" customWidth="1"/>
    <col min="12547" max="12547" width="9" style="32"/>
    <col min="12548" max="12548" width="9.19921875" style="32" customWidth="1"/>
    <col min="12549" max="12549" width="9.5" style="32" customWidth="1"/>
    <col min="12550" max="12801" width="9" style="32"/>
    <col min="12802" max="12802" width="11.09765625" style="32" customWidth="1"/>
    <col min="12803" max="12803" width="9" style="32"/>
    <col min="12804" max="12804" width="9.19921875" style="32" customWidth="1"/>
    <col min="12805" max="12805" width="9.5" style="32" customWidth="1"/>
    <col min="12806" max="13057" width="9" style="32"/>
    <col min="13058" max="13058" width="11.09765625" style="32" customWidth="1"/>
    <col min="13059" max="13059" width="9" style="32"/>
    <col min="13060" max="13060" width="9.19921875" style="32" customWidth="1"/>
    <col min="13061" max="13061" width="9.5" style="32" customWidth="1"/>
    <col min="13062" max="13313" width="9" style="32"/>
    <col min="13314" max="13314" width="11.09765625" style="32" customWidth="1"/>
    <col min="13315" max="13315" width="9" style="32"/>
    <col min="13316" max="13316" width="9.19921875" style="32" customWidth="1"/>
    <col min="13317" max="13317" width="9.5" style="32" customWidth="1"/>
    <col min="13318" max="13569" width="9" style="32"/>
    <col min="13570" max="13570" width="11.09765625" style="32" customWidth="1"/>
    <col min="13571" max="13571" width="9" style="32"/>
    <col min="13572" max="13572" width="9.19921875" style="32" customWidth="1"/>
    <col min="13573" max="13573" width="9.5" style="32" customWidth="1"/>
    <col min="13574" max="13825" width="9" style="32"/>
    <col min="13826" max="13826" width="11.09765625" style="32" customWidth="1"/>
    <col min="13827" max="13827" width="9" style="32"/>
    <col min="13828" max="13828" width="9.19921875" style="32" customWidth="1"/>
    <col min="13829" max="13829" width="9.5" style="32" customWidth="1"/>
    <col min="13830" max="14081" width="9" style="32"/>
    <col min="14082" max="14082" width="11.09765625" style="32" customWidth="1"/>
    <col min="14083" max="14083" width="9" style="32"/>
    <col min="14084" max="14084" width="9.19921875" style="32" customWidth="1"/>
    <col min="14085" max="14085" width="9.5" style="32" customWidth="1"/>
    <col min="14086" max="14337" width="9" style="32"/>
    <col min="14338" max="14338" width="11.09765625" style="32" customWidth="1"/>
    <col min="14339" max="14339" width="9" style="32"/>
    <col min="14340" max="14340" width="9.19921875" style="32" customWidth="1"/>
    <col min="14341" max="14341" width="9.5" style="32" customWidth="1"/>
    <col min="14342" max="14593" width="9" style="32"/>
    <col min="14594" max="14594" width="11.09765625" style="32" customWidth="1"/>
    <col min="14595" max="14595" width="9" style="32"/>
    <col min="14596" max="14596" width="9.19921875" style="32" customWidth="1"/>
    <col min="14597" max="14597" width="9.5" style="32" customWidth="1"/>
    <col min="14598" max="14849" width="9" style="32"/>
    <col min="14850" max="14850" width="11.09765625" style="32" customWidth="1"/>
    <col min="14851" max="14851" width="9" style="32"/>
    <col min="14852" max="14852" width="9.19921875" style="32" customWidth="1"/>
    <col min="14853" max="14853" width="9.5" style="32" customWidth="1"/>
    <col min="14854" max="15105" width="9" style="32"/>
    <col min="15106" max="15106" width="11.09765625" style="32" customWidth="1"/>
    <col min="15107" max="15107" width="9" style="32"/>
    <col min="15108" max="15108" width="9.19921875" style="32" customWidth="1"/>
    <col min="15109" max="15109" width="9.5" style="32" customWidth="1"/>
    <col min="15110" max="15361" width="9" style="32"/>
    <col min="15362" max="15362" width="11.09765625" style="32" customWidth="1"/>
    <col min="15363" max="15363" width="9" style="32"/>
    <col min="15364" max="15364" width="9.19921875" style="32" customWidth="1"/>
    <col min="15365" max="15365" width="9.5" style="32" customWidth="1"/>
    <col min="15366" max="15617" width="9" style="32"/>
    <col min="15618" max="15618" width="11.09765625" style="32" customWidth="1"/>
    <col min="15619" max="15619" width="9" style="32"/>
    <col min="15620" max="15620" width="9.19921875" style="32" customWidth="1"/>
    <col min="15621" max="15621" width="9.5" style="32" customWidth="1"/>
    <col min="15622" max="15873" width="9" style="32"/>
    <col min="15874" max="15874" width="11.09765625" style="32" customWidth="1"/>
    <col min="15875" max="15875" width="9" style="32"/>
    <col min="15876" max="15876" width="9.19921875" style="32" customWidth="1"/>
    <col min="15877" max="15877" width="9.5" style="32" customWidth="1"/>
    <col min="15878" max="16129" width="9" style="32"/>
    <col min="16130" max="16130" width="11.09765625" style="32" customWidth="1"/>
    <col min="16131" max="16131" width="9" style="32"/>
    <col min="16132" max="16132" width="9.19921875" style="32" customWidth="1"/>
    <col min="16133" max="16133" width="9.5" style="32" customWidth="1"/>
    <col min="16134" max="16384" width="9" style="32"/>
  </cols>
  <sheetData>
    <row r="2" spans="2:11" ht="16.2" x14ac:dyDescent="0.45">
      <c r="B2" s="772"/>
      <c r="C2" s="822"/>
      <c r="D2" s="822"/>
      <c r="E2" s="822"/>
      <c r="F2" s="822"/>
      <c r="G2" s="822"/>
      <c r="H2" s="822"/>
      <c r="I2" s="822"/>
      <c r="J2" s="822"/>
      <c r="K2" s="822"/>
    </row>
    <row r="3" spans="2:11" ht="16.2" x14ac:dyDescent="0.45">
      <c r="B3" s="388"/>
      <c r="C3" s="49"/>
      <c r="D3" s="49"/>
      <c r="E3" s="49"/>
      <c r="F3" s="49"/>
      <c r="G3" s="49"/>
      <c r="H3" s="49"/>
      <c r="I3" s="49"/>
      <c r="J3" s="49"/>
      <c r="K3" s="49"/>
    </row>
    <row r="4" spans="2:11" ht="19.5" customHeight="1" thickBot="1" x14ac:dyDescent="0.2">
      <c r="B4" s="214" t="s">
        <v>169</v>
      </c>
      <c r="K4" s="106" t="s">
        <v>170</v>
      </c>
    </row>
    <row r="5" spans="2:11" ht="27.75" customHeight="1" x14ac:dyDescent="0.45">
      <c r="B5" s="823" t="s">
        <v>15</v>
      </c>
      <c r="C5" s="825" t="s">
        <v>171</v>
      </c>
      <c r="D5" s="825"/>
      <c r="E5" s="825"/>
      <c r="F5" s="825"/>
      <c r="G5" s="826" t="s">
        <v>172</v>
      </c>
      <c r="H5" s="825"/>
      <c r="I5" s="825"/>
      <c r="J5" s="825"/>
      <c r="K5" s="827"/>
    </row>
    <row r="6" spans="2:11" ht="27.75" customHeight="1" x14ac:dyDescent="0.45">
      <c r="B6" s="824"/>
      <c r="C6" s="215" t="s">
        <v>22</v>
      </c>
      <c r="D6" s="215" t="s">
        <v>173</v>
      </c>
      <c r="E6" s="215" t="s">
        <v>174</v>
      </c>
      <c r="F6" s="215" t="s">
        <v>175</v>
      </c>
      <c r="G6" s="216" t="s">
        <v>22</v>
      </c>
      <c r="H6" s="215" t="s">
        <v>176</v>
      </c>
      <c r="I6" s="215" t="s">
        <v>177</v>
      </c>
      <c r="J6" s="215" t="s">
        <v>178</v>
      </c>
      <c r="K6" s="217" t="s">
        <v>63</v>
      </c>
    </row>
    <row r="7" spans="2:11" s="49" customFormat="1" ht="30" customHeight="1" x14ac:dyDescent="0.45">
      <c r="B7" s="54" t="s">
        <v>388</v>
      </c>
      <c r="C7" s="218">
        <v>5352</v>
      </c>
      <c r="D7" s="219">
        <v>5226</v>
      </c>
      <c r="E7" s="220" t="s">
        <v>385</v>
      </c>
      <c r="F7" s="221">
        <v>126</v>
      </c>
      <c r="G7" s="192">
        <v>74</v>
      </c>
      <c r="H7" s="221">
        <v>18</v>
      </c>
      <c r="I7" s="181" t="s">
        <v>385</v>
      </c>
      <c r="J7" s="221">
        <v>44</v>
      </c>
      <c r="K7" s="190">
        <v>12</v>
      </c>
    </row>
    <row r="8" spans="2:11" s="49" customFormat="1" ht="30" customHeight="1" x14ac:dyDescent="0.45">
      <c r="B8" s="54">
        <v>4</v>
      </c>
      <c r="C8" s="218">
        <v>5208</v>
      </c>
      <c r="D8" s="219">
        <v>5063</v>
      </c>
      <c r="E8" s="220" t="s">
        <v>385</v>
      </c>
      <c r="F8" s="221">
        <v>145</v>
      </c>
      <c r="G8" s="192">
        <v>120</v>
      </c>
      <c r="H8" s="221">
        <v>31</v>
      </c>
      <c r="I8" s="181" t="s">
        <v>385</v>
      </c>
      <c r="J8" s="221">
        <v>73</v>
      </c>
      <c r="K8" s="190">
        <v>16</v>
      </c>
    </row>
    <row r="9" spans="2:11" s="49" customFormat="1" ht="30" customHeight="1" x14ac:dyDescent="0.45">
      <c r="B9" s="54">
        <v>5</v>
      </c>
      <c r="C9" s="218">
        <v>5034</v>
      </c>
      <c r="D9" s="219">
        <v>4857</v>
      </c>
      <c r="E9" s="220" t="s">
        <v>68</v>
      </c>
      <c r="F9" s="221">
        <v>177</v>
      </c>
      <c r="G9" s="192">
        <v>226</v>
      </c>
      <c r="H9" s="221">
        <v>110</v>
      </c>
      <c r="I9" s="181" t="s">
        <v>68</v>
      </c>
      <c r="J9" s="221">
        <v>85</v>
      </c>
      <c r="K9" s="190">
        <v>31</v>
      </c>
    </row>
    <row r="10" spans="2:11" s="49" customFormat="1" ht="30" customHeight="1" thickBot="1" x14ac:dyDescent="0.5">
      <c r="B10" s="12">
        <v>6</v>
      </c>
      <c r="C10" s="222">
        <v>4880</v>
      </c>
      <c r="D10" s="223">
        <v>4698</v>
      </c>
      <c r="E10" s="224" t="s">
        <v>68</v>
      </c>
      <c r="F10" s="225">
        <v>182</v>
      </c>
      <c r="G10" s="226">
        <v>244</v>
      </c>
      <c r="H10" s="225">
        <v>128</v>
      </c>
      <c r="I10" s="227" t="s">
        <v>68</v>
      </c>
      <c r="J10" s="225">
        <v>88</v>
      </c>
      <c r="K10" s="228">
        <v>28</v>
      </c>
    </row>
    <row r="11" spans="2:11" ht="68.25" customHeight="1" x14ac:dyDescent="0.45">
      <c r="B11" s="808" t="s">
        <v>179</v>
      </c>
      <c r="C11" s="808"/>
      <c r="D11" s="808"/>
      <c r="E11" s="808"/>
      <c r="F11" s="808"/>
      <c r="G11" s="808"/>
      <c r="H11" s="808"/>
      <c r="I11" s="808"/>
      <c r="J11" s="808"/>
      <c r="K11" s="808"/>
    </row>
    <row r="12" spans="2:11" ht="58.5" customHeight="1" x14ac:dyDescent="0.45"/>
  </sheetData>
  <mergeCells count="5">
    <mergeCell ref="B2:K2"/>
    <mergeCell ref="B5:B6"/>
    <mergeCell ref="C5:F5"/>
    <mergeCell ref="G5:K5"/>
    <mergeCell ref="B11:K11"/>
  </mergeCells>
  <phoneticPr fontId="8"/>
  <pageMargins left="0.69930555555555596" right="0.69930555555555596" top="0.75" bottom="0.75" header="0.3" footer="0.3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D10"/>
  <sheetViews>
    <sheetView showGridLines="0" workbookViewId="0">
      <selection activeCell="H12" sqref="H12"/>
    </sheetView>
  </sheetViews>
  <sheetFormatPr defaultColWidth="9" defaultRowHeight="13.2" x14ac:dyDescent="0.45"/>
  <cols>
    <col min="1" max="1" width="9" style="32"/>
    <col min="2" max="2" width="12.8984375" style="32" customWidth="1"/>
    <col min="3" max="4" width="22.59765625" style="32" customWidth="1"/>
    <col min="5" max="257" width="9" style="32"/>
    <col min="258" max="258" width="12.8984375" style="32" customWidth="1"/>
    <col min="259" max="260" width="22.59765625" style="32" customWidth="1"/>
    <col min="261" max="513" width="9" style="32"/>
    <col min="514" max="514" width="12.8984375" style="32" customWidth="1"/>
    <col min="515" max="516" width="22.59765625" style="32" customWidth="1"/>
    <col min="517" max="769" width="9" style="32"/>
    <col min="770" max="770" width="12.8984375" style="32" customWidth="1"/>
    <col min="771" max="772" width="22.59765625" style="32" customWidth="1"/>
    <col min="773" max="1025" width="9" style="32"/>
    <col min="1026" max="1026" width="12.8984375" style="32" customWidth="1"/>
    <col min="1027" max="1028" width="22.59765625" style="32" customWidth="1"/>
    <col min="1029" max="1281" width="9" style="32"/>
    <col min="1282" max="1282" width="12.8984375" style="32" customWidth="1"/>
    <col min="1283" max="1284" width="22.59765625" style="32" customWidth="1"/>
    <col min="1285" max="1537" width="9" style="32"/>
    <col min="1538" max="1538" width="12.8984375" style="32" customWidth="1"/>
    <col min="1539" max="1540" width="22.59765625" style="32" customWidth="1"/>
    <col min="1541" max="1793" width="9" style="32"/>
    <col min="1794" max="1794" width="12.8984375" style="32" customWidth="1"/>
    <col min="1795" max="1796" width="22.59765625" style="32" customWidth="1"/>
    <col min="1797" max="2049" width="9" style="32"/>
    <col min="2050" max="2050" width="12.8984375" style="32" customWidth="1"/>
    <col min="2051" max="2052" width="22.59765625" style="32" customWidth="1"/>
    <col min="2053" max="2305" width="9" style="32"/>
    <col min="2306" max="2306" width="12.8984375" style="32" customWidth="1"/>
    <col min="2307" max="2308" width="22.59765625" style="32" customWidth="1"/>
    <col min="2309" max="2561" width="9" style="32"/>
    <col min="2562" max="2562" width="12.8984375" style="32" customWidth="1"/>
    <col min="2563" max="2564" width="22.59765625" style="32" customWidth="1"/>
    <col min="2565" max="2817" width="9" style="32"/>
    <col min="2818" max="2818" width="12.8984375" style="32" customWidth="1"/>
    <col min="2819" max="2820" width="22.59765625" style="32" customWidth="1"/>
    <col min="2821" max="3073" width="9" style="32"/>
    <col min="3074" max="3074" width="12.8984375" style="32" customWidth="1"/>
    <col min="3075" max="3076" width="22.59765625" style="32" customWidth="1"/>
    <col min="3077" max="3329" width="9" style="32"/>
    <col min="3330" max="3330" width="12.8984375" style="32" customWidth="1"/>
    <col min="3331" max="3332" width="22.59765625" style="32" customWidth="1"/>
    <col min="3333" max="3585" width="9" style="32"/>
    <col min="3586" max="3586" width="12.8984375" style="32" customWidth="1"/>
    <col min="3587" max="3588" width="22.59765625" style="32" customWidth="1"/>
    <col min="3589" max="3841" width="9" style="32"/>
    <col min="3842" max="3842" width="12.8984375" style="32" customWidth="1"/>
    <col min="3843" max="3844" width="22.59765625" style="32" customWidth="1"/>
    <col min="3845" max="4097" width="9" style="32"/>
    <col min="4098" max="4098" width="12.8984375" style="32" customWidth="1"/>
    <col min="4099" max="4100" width="22.59765625" style="32" customWidth="1"/>
    <col min="4101" max="4353" width="9" style="32"/>
    <col min="4354" max="4354" width="12.8984375" style="32" customWidth="1"/>
    <col min="4355" max="4356" width="22.59765625" style="32" customWidth="1"/>
    <col min="4357" max="4609" width="9" style="32"/>
    <col min="4610" max="4610" width="12.8984375" style="32" customWidth="1"/>
    <col min="4611" max="4612" width="22.59765625" style="32" customWidth="1"/>
    <col min="4613" max="4865" width="9" style="32"/>
    <col min="4866" max="4866" width="12.8984375" style="32" customWidth="1"/>
    <col min="4867" max="4868" width="22.59765625" style="32" customWidth="1"/>
    <col min="4869" max="5121" width="9" style="32"/>
    <col min="5122" max="5122" width="12.8984375" style="32" customWidth="1"/>
    <col min="5123" max="5124" width="22.59765625" style="32" customWidth="1"/>
    <col min="5125" max="5377" width="9" style="32"/>
    <col min="5378" max="5378" width="12.8984375" style="32" customWidth="1"/>
    <col min="5379" max="5380" width="22.59765625" style="32" customWidth="1"/>
    <col min="5381" max="5633" width="9" style="32"/>
    <col min="5634" max="5634" width="12.8984375" style="32" customWidth="1"/>
    <col min="5635" max="5636" width="22.59765625" style="32" customWidth="1"/>
    <col min="5637" max="5889" width="9" style="32"/>
    <col min="5890" max="5890" width="12.8984375" style="32" customWidth="1"/>
    <col min="5891" max="5892" width="22.59765625" style="32" customWidth="1"/>
    <col min="5893" max="6145" width="9" style="32"/>
    <col min="6146" max="6146" width="12.8984375" style="32" customWidth="1"/>
    <col min="6147" max="6148" width="22.59765625" style="32" customWidth="1"/>
    <col min="6149" max="6401" width="9" style="32"/>
    <col min="6402" max="6402" width="12.8984375" style="32" customWidth="1"/>
    <col min="6403" max="6404" width="22.59765625" style="32" customWidth="1"/>
    <col min="6405" max="6657" width="9" style="32"/>
    <col min="6658" max="6658" width="12.8984375" style="32" customWidth="1"/>
    <col min="6659" max="6660" width="22.59765625" style="32" customWidth="1"/>
    <col min="6661" max="6913" width="9" style="32"/>
    <col min="6914" max="6914" width="12.8984375" style="32" customWidth="1"/>
    <col min="6915" max="6916" width="22.59765625" style="32" customWidth="1"/>
    <col min="6917" max="7169" width="9" style="32"/>
    <col min="7170" max="7170" width="12.8984375" style="32" customWidth="1"/>
    <col min="7171" max="7172" width="22.59765625" style="32" customWidth="1"/>
    <col min="7173" max="7425" width="9" style="32"/>
    <col min="7426" max="7426" width="12.8984375" style="32" customWidth="1"/>
    <col min="7427" max="7428" width="22.59765625" style="32" customWidth="1"/>
    <col min="7429" max="7681" width="9" style="32"/>
    <col min="7682" max="7682" width="12.8984375" style="32" customWidth="1"/>
    <col min="7683" max="7684" width="22.59765625" style="32" customWidth="1"/>
    <col min="7685" max="7937" width="9" style="32"/>
    <col min="7938" max="7938" width="12.8984375" style="32" customWidth="1"/>
    <col min="7939" max="7940" width="22.59765625" style="32" customWidth="1"/>
    <col min="7941" max="8193" width="9" style="32"/>
    <col min="8194" max="8194" width="12.8984375" style="32" customWidth="1"/>
    <col min="8195" max="8196" width="22.59765625" style="32" customWidth="1"/>
    <col min="8197" max="8449" width="9" style="32"/>
    <col min="8450" max="8450" width="12.8984375" style="32" customWidth="1"/>
    <col min="8451" max="8452" width="22.59765625" style="32" customWidth="1"/>
    <col min="8453" max="8705" width="9" style="32"/>
    <col min="8706" max="8706" width="12.8984375" style="32" customWidth="1"/>
    <col min="8707" max="8708" width="22.59765625" style="32" customWidth="1"/>
    <col min="8709" max="8961" width="9" style="32"/>
    <col min="8962" max="8962" width="12.8984375" style="32" customWidth="1"/>
    <col min="8963" max="8964" width="22.59765625" style="32" customWidth="1"/>
    <col min="8965" max="9217" width="9" style="32"/>
    <col min="9218" max="9218" width="12.8984375" style="32" customWidth="1"/>
    <col min="9219" max="9220" width="22.59765625" style="32" customWidth="1"/>
    <col min="9221" max="9473" width="9" style="32"/>
    <col min="9474" max="9474" width="12.8984375" style="32" customWidth="1"/>
    <col min="9475" max="9476" width="22.59765625" style="32" customWidth="1"/>
    <col min="9477" max="9729" width="9" style="32"/>
    <col min="9730" max="9730" width="12.8984375" style="32" customWidth="1"/>
    <col min="9731" max="9732" width="22.59765625" style="32" customWidth="1"/>
    <col min="9733" max="9985" width="9" style="32"/>
    <col min="9986" max="9986" width="12.8984375" style="32" customWidth="1"/>
    <col min="9987" max="9988" width="22.59765625" style="32" customWidth="1"/>
    <col min="9989" max="10241" width="9" style="32"/>
    <col min="10242" max="10242" width="12.8984375" style="32" customWidth="1"/>
    <col min="10243" max="10244" width="22.59765625" style="32" customWidth="1"/>
    <col min="10245" max="10497" width="9" style="32"/>
    <col min="10498" max="10498" width="12.8984375" style="32" customWidth="1"/>
    <col min="10499" max="10500" width="22.59765625" style="32" customWidth="1"/>
    <col min="10501" max="10753" width="9" style="32"/>
    <col min="10754" max="10754" width="12.8984375" style="32" customWidth="1"/>
    <col min="10755" max="10756" width="22.59765625" style="32" customWidth="1"/>
    <col min="10757" max="11009" width="9" style="32"/>
    <col min="11010" max="11010" width="12.8984375" style="32" customWidth="1"/>
    <col min="11011" max="11012" width="22.59765625" style="32" customWidth="1"/>
    <col min="11013" max="11265" width="9" style="32"/>
    <col min="11266" max="11266" width="12.8984375" style="32" customWidth="1"/>
    <col min="11267" max="11268" width="22.59765625" style="32" customWidth="1"/>
    <col min="11269" max="11521" width="9" style="32"/>
    <col min="11522" max="11522" width="12.8984375" style="32" customWidth="1"/>
    <col min="11523" max="11524" width="22.59765625" style="32" customWidth="1"/>
    <col min="11525" max="11777" width="9" style="32"/>
    <col min="11778" max="11778" width="12.8984375" style="32" customWidth="1"/>
    <col min="11779" max="11780" width="22.59765625" style="32" customWidth="1"/>
    <col min="11781" max="12033" width="9" style="32"/>
    <col min="12034" max="12034" width="12.8984375" style="32" customWidth="1"/>
    <col min="12035" max="12036" width="22.59765625" style="32" customWidth="1"/>
    <col min="12037" max="12289" width="9" style="32"/>
    <col min="12290" max="12290" width="12.8984375" style="32" customWidth="1"/>
    <col min="12291" max="12292" width="22.59765625" style="32" customWidth="1"/>
    <col min="12293" max="12545" width="9" style="32"/>
    <col min="12546" max="12546" width="12.8984375" style="32" customWidth="1"/>
    <col min="12547" max="12548" width="22.59765625" style="32" customWidth="1"/>
    <col min="12549" max="12801" width="9" style="32"/>
    <col min="12802" max="12802" width="12.8984375" style="32" customWidth="1"/>
    <col min="12803" max="12804" width="22.59765625" style="32" customWidth="1"/>
    <col min="12805" max="13057" width="9" style="32"/>
    <col min="13058" max="13058" width="12.8984375" style="32" customWidth="1"/>
    <col min="13059" max="13060" width="22.59765625" style="32" customWidth="1"/>
    <col min="13061" max="13313" width="9" style="32"/>
    <col min="13314" max="13314" width="12.8984375" style="32" customWidth="1"/>
    <col min="13315" max="13316" width="22.59765625" style="32" customWidth="1"/>
    <col min="13317" max="13569" width="9" style="32"/>
    <col min="13570" max="13570" width="12.8984375" style="32" customWidth="1"/>
    <col min="13571" max="13572" width="22.59765625" style="32" customWidth="1"/>
    <col min="13573" max="13825" width="9" style="32"/>
    <col min="13826" max="13826" width="12.8984375" style="32" customWidth="1"/>
    <col min="13827" max="13828" width="22.59765625" style="32" customWidth="1"/>
    <col min="13829" max="14081" width="9" style="32"/>
    <col min="14082" max="14082" width="12.8984375" style="32" customWidth="1"/>
    <col min="14083" max="14084" width="22.59765625" style="32" customWidth="1"/>
    <col min="14085" max="14337" width="9" style="32"/>
    <col min="14338" max="14338" width="12.8984375" style="32" customWidth="1"/>
    <col min="14339" max="14340" width="22.59765625" style="32" customWidth="1"/>
    <col min="14341" max="14593" width="9" style="32"/>
    <col min="14594" max="14594" width="12.8984375" style="32" customWidth="1"/>
    <col min="14595" max="14596" width="22.59765625" style="32" customWidth="1"/>
    <col min="14597" max="14849" width="9" style="32"/>
    <col min="14850" max="14850" width="12.8984375" style="32" customWidth="1"/>
    <col min="14851" max="14852" width="22.59765625" style="32" customWidth="1"/>
    <col min="14853" max="15105" width="9" style="32"/>
    <col min="15106" max="15106" width="12.8984375" style="32" customWidth="1"/>
    <col min="15107" max="15108" width="22.59765625" style="32" customWidth="1"/>
    <col min="15109" max="15361" width="9" style="32"/>
    <col min="15362" max="15362" width="12.8984375" style="32" customWidth="1"/>
    <col min="15363" max="15364" width="22.59765625" style="32" customWidth="1"/>
    <col min="15365" max="15617" width="9" style="32"/>
    <col min="15618" max="15618" width="12.8984375" style="32" customWidth="1"/>
    <col min="15619" max="15620" width="22.59765625" style="32" customWidth="1"/>
    <col min="15621" max="15873" width="9" style="32"/>
    <col min="15874" max="15874" width="12.8984375" style="32" customWidth="1"/>
    <col min="15875" max="15876" width="22.59765625" style="32" customWidth="1"/>
    <col min="15877" max="16129" width="9" style="32"/>
    <col min="16130" max="16130" width="12.8984375" style="32" customWidth="1"/>
    <col min="16131" max="16132" width="22.59765625" style="32" customWidth="1"/>
    <col min="16133" max="16384" width="9" style="32"/>
  </cols>
  <sheetData>
    <row r="2" spans="2:4" ht="16.2" x14ac:dyDescent="0.45">
      <c r="B2" s="772"/>
      <c r="C2" s="773"/>
      <c r="D2" s="773"/>
    </row>
    <row r="3" spans="2:4" ht="16.2" x14ac:dyDescent="0.45">
      <c r="B3" s="388"/>
    </row>
    <row r="4" spans="2:4" ht="19.5" customHeight="1" thickBot="1" x14ac:dyDescent="0.2">
      <c r="B4" s="49" t="s">
        <v>180</v>
      </c>
      <c r="C4" s="126"/>
      <c r="D4" s="483" t="s">
        <v>181</v>
      </c>
    </row>
    <row r="5" spans="2:4" ht="30" customHeight="1" x14ac:dyDescent="0.45">
      <c r="B5" s="480" t="s">
        <v>15</v>
      </c>
      <c r="C5" s="348" t="s">
        <v>182</v>
      </c>
      <c r="D5" s="481" t="s">
        <v>183</v>
      </c>
    </row>
    <row r="6" spans="2:4" ht="31.5" customHeight="1" x14ac:dyDescent="0.45">
      <c r="B6" s="54" t="s">
        <v>386</v>
      </c>
      <c r="C6" s="533">
        <v>4</v>
      </c>
      <c r="D6" s="535">
        <v>52</v>
      </c>
    </row>
    <row r="7" spans="2:4" ht="31.5" customHeight="1" x14ac:dyDescent="0.45">
      <c r="B7" s="54">
        <v>5</v>
      </c>
      <c r="C7" s="533">
        <v>2</v>
      </c>
      <c r="D7" s="535">
        <v>62</v>
      </c>
    </row>
    <row r="8" spans="2:4" ht="31.5" customHeight="1" x14ac:dyDescent="0.45">
      <c r="B8" s="54">
        <v>6</v>
      </c>
      <c r="C8" s="533">
        <v>4</v>
      </c>
      <c r="D8" s="535">
        <v>81</v>
      </c>
    </row>
    <row r="9" spans="2:4" ht="31.5" customHeight="1" thickBot="1" x14ac:dyDescent="0.5">
      <c r="B9" s="57">
        <v>7</v>
      </c>
      <c r="C9" s="534">
        <v>8</v>
      </c>
      <c r="D9" s="536">
        <v>88</v>
      </c>
    </row>
    <row r="10" spans="2:4" ht="30" customHeight="1" x14ac:dyDescent="0.45">
      <c r="B10" s="757" t="s">
        <v>184</v>
      </c>
      <c r="C10" s="757"/>
      <c r="D10" s="757"/>
    </row>
  </sheetData>
  <mergeCells count="2">
    <mergeCell ref="B2:D2"/>
    <mergeCell ref="B10:D10"/>
  </mergeCells>
  <phoneticPr fontId="8"/>
  <pageMargins left="0.69930555555555596" right="0.69930555555555596" top="0.75" bottom="0.75" header="0.3" footer="0.3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M49"/>
  <sheetViews>
    <sheetView showGridLines="0" topLeftCell="A38" zoomScale="79" zoomScaleNormal="79" workbookViewId="0">
      <selection activeCell="AX27" sqref="AX27:BA27"/>
    </sheetView>
  </sheetViews>
  <sheetFormatPr defaultColWidth="9" defaultRowHeight="13.2" outlineLevelRow="1" x14ac:dyDescent="0.45"/>
  <cols>
    <col min="1" max="1" width="0.8984375" style="580" customWidth="1"/>
    <col min="2" max="2" width="6.59765625" style="580" customWidth="1"/>
    <col min="3" max="3" width="1.8984375" style="580" customWidth="1"/>
    <col min="4" max="5" width="7.3984375" style="580" customWidth="1"/>
    <col min="6" max="6" width="1.8984375" style="580" customWidth="1"/>
    <col min="7" max="7" width="7.5" style="580" customWidth="1"/>
    <col min="8" max="8" width="1.3984375" style="580" customWidth="1"/>
    <col min="9" max="9" width="5.796875" style="580" customWidth="1"/>
    <col min="10" max="10" width="1.3984375" style="580" customWidth="1"/>
    <col min="11" max="11" width="1.3984375" style="230" customWidth="1"/>
    <col min="12" max="12" width="4.69921875" style="580" customWidth="1"/>
    <col min="13" max="13" width="1.3984375" style="580" customWidth="1"/>
    <col min="14" max="14" width="7.5" style="580" customWidth="1"/>
    <col min="15" max="15" width="1.3984375" style="580" customWidth="1"/>
    <col min="16" max="16" width="4.8984375" style="580" customWidth="1"/>
    <col min="17" max="17" width="1.3984375" style="580" customWidth="1"/>
    <col min="18" max="18" width="7.5" style="580" customWidth="1"/>
    <col min="19" max="19" width="1.3984375" style="580" customWidth="1"/>
    <col min="20" max="20" width="7.19921875" style="580" customWidth="1"/>
    <col min="21" max="21" width="1.3984375" style="580" customWidth="1"/>
    <col min="22" max="22" width="7.5" style="230" customWidth="1"/>
    <col min="23" max="23" width="1.3984375" style="230" customWidth="1"/>
    <col min="24" max="24" width="6" style="230" customWidth="1"/>
    <col min="25" max="26" width="1.3984375" style="230" customWidth="1"/>
    <col min="27" max="27" width="4.69921875" style="230" customWidth="1"/>
    <col min="28" max="28" width="1.3984375" style="230" customWidth="1"/>
    <col min="29" max="29" width="7.5" style="230" customWidth="1"/>
    <col min="30" max="30" width="1.3984375" style="230" customWidth="1"/>
    <col min="31" max="31" width="4.69921875" style="230" customWidth="1"/>
    <col min="32" max="32" width="1.3984375" style="230" customWidth="1"/>
    <col min="33" max="33" width="7.5" style="230" customWidth="1"/>
    <col min="34" max="34" width="1.3984375" style="230" customWidth="1"/>
    <col min="35" max="35" width="4.69921875" style="230" bestFit="1" customWidth="1"/>
    <col min="36" max="36" width="1.3984375" style="230" customWidth="1"/>
    <col min="37" max="38" width="7.5" style="230" customWidth="1"/>
    <col min="39" max="39" width="1.3984375" style="230" customWidth="1"/>
    <col min="40" max="40" width="4.69921875" style="230" customWidth="1"/>
    <col min="41" max="41" width="1.3984375" style="230" customWidth="1"/>
    <col min="42" max="42" width="7.5" style="230" customWidth="1"/>
    <col min="43" max="43" width="1.3984375" style="230" customWidth="1"/>
    <col min="44" max="44" width="4.69921875" style="230" customWidth="1"/>
    <col min="45" max="45" width="1.3984375" style="230" customWidth="1"/>
    <col min="46" max="46" width="7.5" style="230" customWidth="1"/>
    <col min="47" max="47" width="1.3984375" style="230" customWidth="1"/>
    <col min="48" max="48" width="5.19921875" style="230" customWidth="1"/>
    <col min="49" max="49" width="1.69921875" style="230" customWidth="1"/>
    <col min="50" max="50" width="5.3984375" style="230" customWidth="1"/>
    <col min="51" max="51" width="1.09765625" style="230" customWidth="1"/>
    <col min="52" max="52" width="3.09765625" style="230" customWidth="1"/>
    <col min="53" max="53" width="1.19921875" style="230" customWidth="1"/>
    <col min="54" max="54" width="8.8984375" style="230" customWidth="1"/>
    <col min="55" max="55" width="1.3984375" style="230" customWidth="1"/>
    <col min="56" max="56" width="3.09765625" style="230" customWidth="1"/>
    <col min="57" max="57" width="1.3984375" style="230" customWidth="1"/>
    <col min="58" max="58" width="9" style="230"/>
    <col min="59" max="59" width="1.3984375" style="230" customWidth="1"/>
    <col min="60" max="60" width="3.09765625" style="230" customWidth="1"/>
    <col min="61" max="61" width="1.3984375" style="230" customWidth="1"/>
    <col min="62" max="62" width="8.09765625" style="230" customWidth="1"/>
    <col min="63" max="63" width="1.3984375" style="230" customWidth="1"/>
    <col min="64" max="64" width="3.09765625" style="230" customWidth="1"/>
    <col min="65" max="65" width="1.3984375" style="230" customWidth="1"/>
    <col min="66" max="261" width="9" style="580"/>
    <col min="262" max="262" width="6.59765625" style="580" customWidth="1"/>
    <col min="263" max="263" width="1.8984375" style="580" customWidth="1"/>
    <col min="264" max="265" width="7.3984375" style="580" customWidth="1"/>
    <col min="266" max="266" width="1.8984375" style="580" customWidth="1"/>
    <col min="267" max="267" width="8.5" style="580" customWidth="1"/>
    <col min="268" max="268" width="7.3984375" style="580" customWidth="1"/>
    <col min="269" max="269" width="1.3984375" style="580" customWidth="1"/>
    <col min="270" max="270" width="3.09765625" style="580" customWidth="1"/>
    <col min="271" max="271" width="1.3984375" style="580" customWidth="1"/>
    <col min="272" max="272" width="7.5" style="580" customWidth="1"/>
    <col min="273" max="273" width="1.3984375" style="580" customWidth="1"/>
    <col min="274" max="274" width="4.8984375" style="580" customWidth="1"/>
    <col min="275" max="275" width="1.3984375" style="580" customWidth="1"/>
    <col min="276" max="276" width="7.5" style="580" customWidth="1"/>
    <col min="277" max="277" width="1.3984375" style="580" customWidth="1"/>
    <col min="278" max="278" width="3.59765625" style="580" customWidth="1"/>
    <col min="279" max="279" width="1.3984375" style="580" customWidth="1"/>
    <col min="280" max="280" width="8.5" style="580" customWidth="1"/>
    <col min="281" max="281" width="7.5" style="580" customWidth="1"/>
    <col min="282" max="282" width="1.3984375" style="580" customWidth="1"/>
    <col min="283" max="283" width="3.09765625" style="580" customWidth="1"/>
    <col min="284" max="284" width="1.3984375" style="580" customWidth="1"/>
    <col min="285" max="285" width="7.5" style="580" customWidth="1"/>
    <col min="286" max="286" width="1.3984375" style="580" customWidth="1"/>
    <col min="287" max="287" width="3.09765625" style="580" customWidth="1"/>
    <col min="288" max="288" width="1.3984375" style="580" customWidth="1"/>
    <col min="289" max="289" width="7.5" style="580" customWidth="1"/>
    <col min="290" max="290" width="1.3984375" style="580" customWidth="1"/>
    <col min="291" max="291" width="3.09765625" style="580" customWidth="1"/>
    <col min="292" max="292" width="1.3984375" style="580" customWidth="1"/>
    <col min="293" max="293" width="8.5" style="580" customWidth="1"/>
    <col min="294" max="294" width="7.5" style="580" customWidth="1"/>
    <col min="295" max="295" width="1.3984375" style="580" customWidth="1"/>
    <col min="296" max="296" width="3.09765625" style="580" customWidth="1"/>
    <col min="297" max="297" width="1.3984375" style="580" customWidth="1"/>
    <col min="298" max="298" width="7.5" style="580" customWidth="1"/>
    <col min="299" max="299" width="1.3984375" style="580" customWidth="1"/>
    <col min="300" max="300" width="3.09765625" style="580" customWidth="1"/>
    <col min="301" max="301" width="1.3984375" style="580" customWidth="1"/>
    <col min="302" max="302" width="7.5" style="580" customWidth="1"/>
    <col min="303" max="303" width="1.3984375" style="580" customWidth="1"/>
    <col min="304" max="304" width="3.09765625" style="580" customWidth="1"/>
    <col min="305" max="305" width="1.69921875" style="580" customWidth="1"/>
    <col min="306" max="306" width="5.3984375" style="580" customWidth="1"/>
    <col min="307" max="307" width="1.09765625" style="580" customWidth="1"/>
    <col min="308" max="308" width="3.09765625" style="580" customWidth="1"/>
    <col min="309" max="309" width="1.19921875" style="580" customWidth="1"/>
    <col min="310" max="310" width="8.8984375" style="580" customWidth="1"/>
    <col min="311" max="311" width="1.3984375" style="580" customWidth="1"/>
    <col min="312" max="312" width="3.09765625" style="580" customWidth="1"/>
    <col min="313" max="313" width="1.3984375" style="580" customWidth="1"/>
    <col min="314" max="314" width="9" style="580"/>
    <col min="315" max="315" width="1.3984375" style="580" customWidth="1"/>
    <col min="316" max="316" width="3.09765625" style="580" customWidth="1"/>
    <col min="317" max="317" width="1.3984375" style="580" customWidth="1"/>
    <col min="318" max="318" width="8.09765625" style="580" customWidth="1"/>
    <col min="319" max="319" width="1.3984375" style="580" customWidth="1"/>
    <col min="320" max="320" width="3.09765625" style="580" customWidth="1"/>
    <col min="321" max="321" width="1.3984375" style="580" customWidth="1"/>
    <col min="322" max="517" width="9" style="580"/>
    <col min="518" max="518" width="6.59765625" style="580" customWidth="1"/>
    <col min="519" max="519" width="1.8984375" style="580" customWidth="1"/>
    <col min="520" max="521" width="7.3984375" style="580" customWidth="1"/>
    <col min="522" max="522" width="1.8984375" style="580" customWidth="1"/>
    <col min="523" max="523" width="8.5" style="580" customWidth="1"/>
    <col min="524" max="524" width="7.3984375" style="580" customWidth="1"/>
    <col min="525" max="525" width="1.3984375" style="580" customWidth="1"/>
    <col min="526" max="526" width="3.09765625" style="580" customWidth="1"/>
    <col min="527" max="527" width="1.3984375" style="580" customWidth="1"/>
    <col min="528" max="528" width="7.5" style="580" customWidth="1"/>
    <col min="529" max="529" width="1.3984375" style="580" customWidth="1"/>
    <col min="530" max="530" width="4.8984375" style="580" customWidth="1"/>
    <col min="531" max="531" width="1.3984375" style="580" customWidth="1"/>
    <col min="532" max="532" width="7.5" style="580" customWidth="1"/>
    <col min="533" max="533" width="1.3984375" style="580" customWidth="1"/>
    <col min="534" max="534" width="3.59765625" style="580" customWidth="1"/>
    <col min="535" max="535" width="1.3984375" style="580" customWidth="1"/>
    <col min="536" max="536" width="8.5" style="580" customWidth="1"/>
    <col min="537" max="537" width="7.5" style="580" customWidth="1"/>
    <col min="538" max="538" width="1.3984375" style="580" customWidth="1"/>
    <col min="539" max="539" width="3.09765625" style="580" customWidth="1"/>
    <col min="540" max="540" width="1.3984375" style="580" customWidth="1"/>
    <col min="541" max="541" width="7.5" style="580" customWidth="1"/>
    <col min="542" max="542" width="1.3984375" style="580" customWidth="1"/>
    <col min="543" max="543" width="3.09765625" style="580" customWidth="1"/>
    <col min="544" max="544" width="1.3984375" style="580" customWidth="1"/>
    <col min="545" max="545" width="7.5" style="580" customWidth="1"/>
    <col min="546" max="546" width="1.3984375" style="580" customWidth="1"/>
    <col min="547" max="547" width="3.09765625" style="580" customWidth="1"/>
    <col min="548" max="548" width="1.3984375" style="580" customWidth="1"/>
    <col min="549" max="549" width="8.5" style="580" customWidth="1"/>
    <col min="550" max="550" width="7.5" style="580" customWidth="1"/>
    <col min="551" max="551" width="1.3984375" style="580" customWidth="1"/>
    <col min="552" max="552" width="3.09765625" style="580" customWidth="1"/>
    <col min="553" max="553" width="1.3984375" style="580" customWidth="1"/>
    <col min="554" max="554" width="7.5" style="580" customWidth="1"/>
    <col min="555" max="555" width="1.3984375" style="580" customWidth="1"/>
    <col min="556" max="556" width="3.09765625" style="580" customWidth="1"/>
    <col min="557" max="557" width="1.3984375" style="580" customWidth="1"/>
    <col min="558" max="558" width="7.5" style="580" customWidth="1"/>
    <col min="559" max="559" width="1.3984375" style="580" customWidth="1"/>
    <col min="560" max="560" width="3.09765625" style="580" customWidth="1"/>
    <col min="561" max="561" width="1.69921875" style="580" customWidth="1"/>
    <col min="562" max="562" width="5.3984375" style="580" customWidth="1"/>
    <col min="563" max="563" width="1.09765625" style="580" customWidth="1"/>
    <col min="564" max="564" width="3.09765625" style="580" customWidth="1"/>
    <col min="565" max="565" width="1.19921875" style="580" customWidth="1"/>
    <col min="566" max="566" width="8.8984375" style="580" customWidth="1"/>
    <col min="567" max="567" width="1.3984375" style="580" customWidth="1"/>
    <col min="568" max="568" width="3.09765625" style="580" customWidth="1"/>
    <col min="569" max="569" width="1.3984375" style="580" customWidth="1"/>
    <col min="570" max="570" width="9" style="580"/>
    <col min="571" max="571" width="1.3984375" style="580" customWidth="1"/>
    <col min="572" max="572" width="3.09765625" style="580" customWidth="1"/>
    <col min="573" max="573" width="1.3984375" style="580" customWidth="1"/>
    <col min="574" max="574" width="8.09765625" style="580" customWidth="1"/>
    <col min="575" max="575" width="1.3984375" style="580" customWidth="1"/>
    <col min="576" max="576" width="3.09765625" style="580" customWidth="1"/>
    <col min="577" max="577" width="1.3984375" style="580" customWidth="1"/>
    <col min="578" max="773" width="9" style="580"/>
    <col min="774" max="774" width="6.59765625" style="580" customWidth="1"/>
    <col min="775" max="775" width="1.8984375" style="580" customWidth="1"/>
    <col min="776" max="777" width="7.3984375" style="580" customWidth="1"/>
    <col min="778" max="778" width="1.8984375" style="580" customWidth="1"/>
    <col min="779" max="779" width="8.5" style="580" customWidth="1"/>
    <col min="780" max="780" width="7.3984375" style="580" customWidth="1"/>
    <col min="781" max="781" width="1.3984375" style="580" customWidth="1"/>
    <col min="782" max="782" width="3.09765625" style="580" customWidth="1"/>
    <col min="783" max="783" width="1.3984375" style="580" customWidth="1"/>
    <col min="784" max="784" width="7.5" style="580" customWidth="1"/>
    <col min="785" max="785" width="1.3984375" style="580" customWidth="1"/>
    <col min="786" max="786" width="4.8984375" style="580" customWidth="1"/>
    <col min="787" max="787" width="1.3984375" style="580" customWidth="1"/>
    <col min="788" max="788" width="7.5" style="580" customWidth="1"/>
    <col min="789" max="789" width="1.3984375" style="580" customWidth="1"/>
    <col min="790" max="790" width="3.59765625" style="580" customWidth="1"/>
    <col min="791" max="791" width="1.3984375" style="580" customWidth="1"/>
    <col min="792" max="792" width="8.5" style="580" customWidth="1"/>
    <col min="793" max="793" width="7.5" style="580" customWidth="1"/>
    <col min="794" max="794" width="1.3984375" style="580" customWidth="1"/>
    <col min="795" max="795" width="3.09765625" style="580" customWidth="1"/>
    <col min="796" max="796" width="1.3984375" style="580" customWidth="1"/>
    <col min="797" max="797" width="7.5" style="580" customWidth="1"/>
    <col min="798" max="798" width="1.3984375" style="580" customWidth="1"/>
    <col min="799" max="799" width="3.09765625" style="580" customWidth="1"/>
    <col min="800" max="800" width="1.3984375" style="580" customWidth="1"/>
    <col min="801" max="801" width="7.5" style="580" customWidth="1"/>
    <col min="802" max="802" width="1.3984375" style="580" customWidth="1"/>
    <col min="803" max="803" width="3.09765625" style="580" customWidth="1"/>
    <col min="804" max="804" width="1.3984375" style="580" customWidth="1"/>
    <col min="805" max="805" width="8.5" style="580" customWidth="1"/>
    <col min="806" max="806" width="7.5" style="580" customWidth="1"/>
    <col min="807" max="807" width="1.3984375" style="580" customWidth="1"/>
    <col min="808" max="808" width="3.09765625" style="580" customWidth="1"/>
    <col min="809" max="809" width="1.3984375" style="580" customWidth="1"/>
    <col min="810" max="810" width="7.5" style="580" customWidth="1"/>
    <col min="811" max="811" width="1.3984375" style="580" customWidth="1"/>
    <col min="812" max="812" width="3.09765625" style="580" customWidth="1"/>
    <col min="813" max="813" width="1.3984375" style="580" customWidth="1"/>
    <col min="814" max="814" width="7.5" style="580" customWidth="1"/>
    <col min="815" max="815" width="1.3984375" style="580" customWidth="1"/>
    <col min="816" max="816" width="3.09765625" style="580" customWidth="1"/>
    <col min="817" max="817" width="1.69921875" style="580" customWidth="1"/>
    <col min="818" max="818" width="5.3984375" style="580" customWidth="1"/>
    <col min="819" max="819" width="1.09765625" style="580" customWidth="1"/>
    <col min="820" max="820" width="3.09765625" style="580" customWidth="1"/>
    <col min="821" max="821" width="1.19921875" style="580" customWidth="1"/>
    <col min="822" max="822" width="8.8984375" style="580" customWidth="1"/>
    <col min="823" max="823" width="1.3984375" style="580" customWidth="1"/>
    <col min="824" max="824" width="3.09765625" style="580" customWidth="1"/>
    <col min="825" max="825" width="1.3984375" style="580" customWidth="1"/>
    <col min="826" max="826" width="9" style="580"/>
    <col min="827" max="827" width="1.3984375" style="580" customWidth="1"/>
    <col min="828" max="828" width="3.09765625" style="580" customWidth="1"/>
    <col min="829" max="829" width="1.3984375" style="580" customWidth="1"/>
    <col min="830" max="830" width="8.09765625" style="580" customWidth="1"/>
    <col min="831" max="831" width="1.3984375" style="580" customWidth="1"/>
    <col min="832" max="832" width="3.09765625" style="580" customWidth="1"/>
    <col min="833" max="833" width="1.3984375" style="580" customWidth="1"/>
    <col min="834" max="1029" width="9" style="580"/>
    <col min="1030" max="1030" width="6.59765625" style="580" customWidth="1"/>
    <col min="1031" max="1031" width="1.8984375" style="580" customWidth="1"/>
    <col min="1032" max="1033" width="7.3984375" style="580" customWidth="1"/>
    <col min="1034" max="1034" width="1.8984375" style="580" customWidth="1"/>
    <col min="1035" max="1035" width="8.5" style="580" customWidth="1"/>
    <col min="1036" max="1036" width="7.3984375" style="580" customWidth="1"/>
    <col min="1037" max="1037" width="1.3984375" style="580" customWidth="1"/>
    <col min="1038" max="1038" width="3.09765625" style="580" customWidth="1"/>
    <col min="1039" max="1039" width="1.3984375" style="580" customWidth="1"/>
    <col min="1040" max="1040" width="7.5" style="580" customWidth="1"/>
    <col min="1041" max="1041" width="1.3984375" style="580" customWidth="1"/>
    <col min="1042" max="1042" width="4.8984375" style="580" customWidth="1"/>
    <col min="1043" max="1043" width="1.3984375" style="580" customWidth="1"/>
    <col min="1044" max="1044" width="7.5" style="580" customWidth="1"/>
    <col min="1045" max="1045" width="1.3984375" style="580" customWidth="1"/>
    <col min="1046" max="1046" width="3.59765625" style="580" customWidth="1"/>
    <col min="1047" max="1047" width="1.3984375" style="580" customWidth="1"/>
    <col min="1048" max="1048" width="8.5" style="580" customWidth="1"/>
    <col min="1049" max="1049" width="7.5" style="580" customWidth="1"/>
    <col min="1050" max="1050" width="1.3984375" style="580" customWidth="1"/>
    <col min="1051" max="1051" width="3.09765625" style="580" customWidth="1"/>
    <col min="1052" max="1052" width="1.3984375" style="580" customWidth="1"/>
    <col min="1053" max="1053" width="7.5" style="580" customWidth="1"/>
    <col min="1054" max="1054" width="1.3984375" style="580" customWidth="1"/>
    <col min="1055" max="1055" width="3.09765625" style="580" customWidth="1"/>
    <col min="1056" max="1056" width="1.3984375" style="580" customWidth="1"/>
    <col min="1057" max="1057" width="7.5" style="580" customWidth="1"/>
    <col min="1058" max="1058" width="1.3984375" style="580" customWidth="1"/>
    <col min="1059" max="1059" width="3.09765625" style="580" customWidth="1"/>
    <col min="1060" max="1060" width="1.3984375" style="580" customWidth="1"/>
    <col min="1061" max="1061" width="8.5" style="580" customWidth="1"/>
    <col min="1062" max="1062" width="7.5" style="580" customWidth="1"/>
    <col min="1063" max="1063" width="1.3984375" style="580" customWidth="1"/>
    <col min="1064" max="1064" width="3.09765625" style="580" customWidth="1"/>
    <col min="1065" max="1065" width="1.3984375" style="580" customWidth="1"/>
    <col min="1066" max="1066" width="7.5" style="580" customWidth="1"/>
    <col min="1067" max="1067" width="1.3984375" style="580" customWidth="1"/>
    <col min="1068" max="1068" width="3.09765625" style="580" customWidth="1"/>
    <col min="1069" max="1069" width="1.3984375" style="580" customWidth="1"/>
    <col min="1070" max="1070" width="7.5" style="580" customWidth="1"/>
    <col min="1071" max="1071" width="1.3984375" style="580" customWidth="1"/>
    <col min="1072" max="1072" width="3.09765625" style="580" customWidth="1"/>
    <col min="1073" max="1073" width="1.69921875" style="580" customWidth="1"/>
    <col min="1074" max="1074" width="5.3984375" style="580" customWidth="1"/>
    <col min="1075" max="1075" width="1.09765625" style="580" customWidth="1"/>
    <col min="1076" max="1076" width="3.09765625" style="580" customWidth="1"/>
    <col min="1077" max="1077" width="1.19921875" style="580" customWidth="1"/>
    <col min="1078" max="1078" width="8.8984375" style="580" customWidth="1"/>
    <col min="1079" max="1079" width="1.3984375" style="580" customWidth="1"/>
    <col min="1080" max="1080" width="3.09765625" style="580" customWidth="1"/>
    <col min="1081" max="1081" width="1.3984375" style="580" customWidth="1"/>
    <col min="1082" max="1082" width="9" style="580"/>
    <col min="1083" max="1083" width="1.3984375" style="580" customWidth="1"/>
    <col min="1084" max="1084" width="3.09765625" style="580" customWidth="1"/>
    <col min="1085" max="1085" width="1.3984375" style="580" customWidth="1"/>
    <col min="1086" max="1086" width="8.09765625" style="580" customWidth="1"/>
    <col min="1087" max="1087" width="1.3984375" style="580" customWidth="1"/>
    <col min="1088" max="1088" width="3.09765625" style="580" customWidth="1"/>
    <col min="1089" max="1089" width="1.3984375" style="580" customWidth="1"/>
    <col min="1090" max="1285" width="9" style="580"/>
    <col min="1286" max="1286" width="6.59765625" style="580" customWidth="1"/>
    <col min="1287" max="1287" width="1.8984375" style="580" customWidth="1"/>
    <col min="1288" max="1289" width="7.3984375" style="580" customWidth="1"/>
    <col min="1290" max="1290" width="1.8984375" style="580" customWidth="1"/>
    <col min="1291" max="1291" width="8.5" style="580" customWidth="1"/>
    <col min="1292" max="1292" width="7.3984375" style="580" customWidth="1"/>
    <col min="1293" max="1293" width="1.3984375" style="580" customWidth="1"/>
    <col min="1294" max="1294" width="3.09765625" style="580" customWidth="1"/>
    <col min="1295" max="1295" width="1.3984375" style="580" customWidth="1"/>
    <col min="1296" max="1296" width="7.5" style="580" customWidth="1"/>
    <col min="1297" max="1297" width="1.3984375" style="580" customWidth="1"/>
    <col min="1298" max="1298" width="4.8984375" style="580" customWidth="1"/>
    <col min="1299" max="1299" width="1.3984375" style="580" customWidth="1"/>
    <col min="1300" max="1300" width="7.5" style="580" customWidth="1"/>
    <col min="1301" max="1301" width="1.3984375" style="580" customWidth="1"/>
    <col min="1302" max="1302" width="3.59765625" style="580" customWidth="1"/>
    <col min="1303" max="1303" width="1.3984375" style="580" customWidth="1"/>
    <col min="1304" max="1304" width="8.5" style="580" customWidth="1"/>
    <col min="1305" max="1305" width="7.5" style="580" customWidth="1"/>
    <col min="1306" max="1306" width="1.3984375" style="580" customWidth="1"/>
    <col min="1307" max="1307" width="3.09765625" style="580" customWidth="1"/>
    <col min="1308" max="1308" width="1.3984375" style="580" customWidth="1"/>
    <col min="1309" max="1309" width="7.5" style="580" customWidth="1"/>
    <col min="1310" max="1310" width="1.3984375" style="580" customWidth="1"/>
    <col min="1311" max="1311" width="3.09765625" style="580" customWidth="1"/>
    <col min="1312" max="1312" width="1.3984375" style="580" customWidth="1"/>
    <col min="1313" max="1313" width="7.5" style="580" customWidth="1"/>
    <col min="1314" max="1314" width="1.3984375" style="580" customWidth="1"/>
    <col min="1315" max="1315" width="3.09765625" style="580" customWidth="1"/>
    <col min="1316" max="1316" width="1.3984375" style="580" customWidth="1"/>
    <col min="1317" max="1317" width="8.5" style="580" customWidth="1"/>
    <col min="1318" max="1318" width="7.5" style="580" customWidth="1"/>
    <col min="1319" max="1319" width="1.3984375" style="580" customWidth="1"/>
    <col min="1320" max="1320" width="3.09765625" style="580" customWidth="1"/>
    <col min="1321" max="1321" width="1.3984375" style="580" customWidth="1"/>
    <col min="1322" max="1322" width="7.5" style="580" customWidth="1"/>
    <col min="1323" max="1323" width="1.3984375" style="580" customWidth="1"/>
    <col min="1324" max="1324" width="3.09765625" style="580" customWidth="1"/>
    <col min="1325" max="1325" width="1.3984375" style="580" customWidth="1"/>
    <col min="1326" max="1326" width="7.5" style="580" customWidth="1"/>
    <col min="1327" max="1327" width="1.3984375" style="580" customWidth="1"/>
    <col min="1328" max="1328" width="3.09765625" style="580" customWidth="1"/>
    <col min="1329" max="1329" width="1.69921875" style="580" customWidth="1"/>
    <col min="1330" max="1330" width="5.3984375" style="580" customWidth="1"/>
    <col min="1331" max="1331" width="1.09765625" style="580" customWidth="1"/>
    <col min="1332" max="1332" width="3.09765625" style="580" customWidth="1"/>
    <col min="1333" max="1333" width="1.19921875" style="580" customWidth="1"/>
    <col min="1334" max="1334" width="8.8984375" style="580" customWidth="1"/>
    <col min="1335" max="1335" width="1.3984375" style="580" customWidth="1"/>
    <col min="1336" max="1336" width="3.09765625" style="580" customWidth="1"/>
    <col min="1337" max="1337" width="1.3984375" style="580" customWidth="1"/>
    <col min="1338" max="1338" width="9" style="580"/>
    <col min="1339" max="1339" width="1.3984375" style="580" customWidth="1"/>
    <col min="1340" max="1340" width="3.09765625" style="580" customWidth="1"/>
    <col min="1341" max="1341" width="1.3984375" style="580" customWidth="1"/>
    <col min="1342" max="1342" width="8.09765625" style="580" customWidth="1"/>
    <col min="1343" max="1343" width="1.3984375" style="580" customWidth="1"/>
    <col min="1344" max="1344" width="3.09765625" style="580" customWidth="1"/>
    <col min="1345" max="1345" width="1.3984375" style="580" customWidth="1"/>
    <col min="1346" max="1541" width="9" style="580"/>
    <col min="1542" max="1542" width="6.59765625" style="580" customWidth="1"/>
    <col min="1543" max="1543" width="1.8984375" style="580" customWidth="1"/>
    <col min="1544" max="1545" width="7.3984375" style="580" customWidth="1"/>
    <col min="1546" max="1546" width="1.8984375" style="580" customWidth="1"/>
    <col min="1547" max="1547" width="8.5" style="580" customWidth="1"/>
    <col min="1548" max="1548" width="7.3984375" style="580" customWidth="1"/>
    <col min="1549" max="1549" width="1.3984375" style="580" customWidth="1"/>
    <col min="1550" max="1550" width="3.09765625" style="580" customWidth="1"/>
    <col min="1551" max="1551" width="1.3984375" style="580" customWidth="1"/>
    <col min="1552" max="1552" width="7.5" style="580" customWidth="1"/>
    <col min="1553" max="1553" width="1.3984375" style="580" customWidth="1"/>
    <col min="1554" max="1554" width="4.8984375" style="580" customWidth="1"/>
    <col min="1555" max="1555" width="1.3984375" style="580" customWidth="1"/>
    <col min="1556" max="1556" width="7.5" style="580" customWidth="1"/>
    <col min="1557" max="1557" width="1.3984375" style="580" customWidth="1"/>
    <col min="1558" max="1558" width="3.59765625" style="580" customWidth="1"/>
    <col min="1559" max="1559" width="1.3984375" style="580" customWidth="1"/>
    <col min="1560" max="1560" width="8.5" style="580" customWidth="1"/>
    <col min="1561" max="1561" width="7.5" style="580" customWidth="1"/>
    <col min="1562" max="1562" width="1.3984375" style="580" customWidth="1"/>
    <col min="1563" max="1563" width="3.09765625" style="580" customWidth="1"/>
    <col min="1564" max="1564" width="1.3984375" style="580" customWidth="1"/>
    <col min="1565" max="1565" width="7.5" style="580" customWidth="1"/>
    <col min="1566" max="1566" width="1.3984375" style="580" customWidth="1"/>
    <col min="1567" max="1567" width="3.09765625" style="580" customWidth="1"/>
    <col min="1568" max="1568" width="1.3984375" style="580" customWidth="1"/>
    <col min="1569" max="1569" width="7.5" style="580" customWidth="1"/>
    <col min="1570" max="1570" width="1.3984375" style="580" customWidth="1"/>
    <col min="1571" max="1571" width="3.09765625" style="580" customWidth="1"/>
    <col min="1572" max="1572" width="1.3984375" style="580" customWidth="1"/>
    <col min="1573" max="1573" width="8.5" style="580" customWidth="1"/>
    <col min="1574" max="1574" width="7.5" style="580" customWidth="1"/>
    <col min="1575" max="1575" width="1.3984375" style="580" customWidth="1"/>
    <col min="1576" max="1576" width="3.09765625" style="580" customWidth="1"/>
    <col min="1577" max="1577" width="1.3984375" style="580" customWidth="1"/>
    <col min="1578" max="1578" width="7.5" style="580" customWidth="1"/>
    <col min="1579" max="1579" width="1.3984375" style="580" customWidth="1"/>
    <col min="1580" max="1580" width="3.09765625" style="580" customWidth="1"/>
    <col min="1581" max="1581" width="1.3984375" style="580" customWidth="1"/>
    <col min="1582" max="1582" width="7.5" style="580" customWidth="1"/>
    <col min="1583" max="1583" width="1.3984375" style="580" customWidth="1"/>
    <col min="1584" max="1584" width="3.09765625" style="580" customWidth="1"/>
    <col min="1585" max="1585" width="1.69921875" style="580" customWidth="1"/>
    <col min="1586" max="1586" width="5.3984375" style="580" customWidth="1"/>
    <col min="1587" max="1587" width="1.09765625" style="580" customWidth="1"/>
    <col min="1588" max="1588" width="3.09765625" style="580" customWidth="1"/>
    <col min="1589" max="1589" width="1.19921875" style="580" customWidth="1"/>
    <col min="1590" max="1590" width="8.8984375" style="580" customWidth="1"/>
    <col min="1591" max="1591" width="1.3984375" style="580" customWidth="1"/>
    <col min="1592" max="1592" width="3.09765625" style="580" customWidth="1"/>
    <col min="1593" max="1593" width="1.3984375" style="580" customWidth="1"/>
    <col min="1594" max="1594" width="9" style="580"/>
    <col min="1595" max="1595" width="1.3984375" style="580" customWidth="1"/>
    <col min="1596" max="1596" width="3.09765625" style="580" customWidth="1"/>
    <col min="1597" max="1597" width="1.3984375" style="580" customWidth="1"/>
    <col min="1598" max="1598" width="8.09765625" style="580" customWidth="1"/>
    <col min="1599" max="1599" width="1.3984375" style="580" customWidth="1"/>
    <col min="1600" max="1600" width="3.09765625" style="580" customWidth="1"/>
    <col min="1601" max="1601" width="1.3984375" style="580" customWidth="1"/>
    <col min="1602" max="1797" width="9" style="580"/>
    <col min="1798" max="1798" width="6.59765625" style="580" customWidth="1"/>
    <col min="1799" max="1799" width="1.8984375" style="580" customWidth="1"/>
    <col min="1800" max="1801" width="7.3984375" style="580" customWidth="1"/>
    <col min="1802" max="1802" width="1.8984375" style="580" customWidth="1"/>
    <col min="1803" max="1803" width="8.5" style="580" customWidth="1"/>
    <col min="1804" max="1804" width="7.3984375" style="580" customWidth="1"/>
    <col min="1805" max="1805" width="1.3984375" style="580" customWidth="1"/>
    <col min="1806" max="1806" width="3.09765625" style="580" customWidth="1"/>
    <col min="1807" max="1807" width="1.3984375" style="580" customWidth="1"/>
    <col min="1808" max="1808" width="7.5" style="580" customWidth="1"/>
    <col min="1809" max="1809" width="1.3984375" style="580" customWidth="1"/>
    <col min="1810" max="1810" width="4.8984375" style="580" customWidth="1"/>
    <col min="1811" max="1811" width="1.3984375" style="580" customWidth="1"/>
    <col min="1812" max="1812" width="7.5" style="580" customWidth="1"/>
    <col min="1813" max="1813" width="1.3984375" style="580" customWidth="1"/>
    <col min="1814" max="1814" width="3.59765625" style="580" customWidth="1"/>
    <col min="1815" max="1815" width="1.3984375" style="580" customWidth="1"/>
    <col min="1816" max="1816" width="8.5" style="580" customWidth="1"/>
    <col min="1817" max="1817" width="7.5" style="580" customWidth="1"/>
    <col min="1818" max="1818" width="1.3984375" style="580" customWidth="1"/>
    <col min="1819" max="1819" width="3.09765625" style="580" customWidth="1"/>
    <col min="1820" max="1820" width="1.3984375" style="580" customWidth="1"/>
    <col min="1821" max="1821" width="7.5" style="580" customWidth="1"/>
    <col min="1822" max="1822" width="1.3984375" style="580" customWidth="1"/>
    <col min="1823" max="1823" width="3.09765625" style="580" customWidth="1"/>
    <col min="1824" max="1824" width="1.3984375" style="580" customWidth="1"/>
    <col min="1825" max="1825" width="7.5" style="580" customWidth="1"/>
    <col min="1826" max="1826" width="1.3984375" style="580" customWidth="1"/>
    <col min="1827" max="1827" width="3.09765625" style="580" customWidth="1"/>
    <col min="1828" max="1828" width="1.3984375" style="580" customWidth="1"/>
    <col min="1829" max="1829" width="8.5" style="580" customWidth="1"/>
    <col min="1830" max="1830" width="7.5" style="580" customWidth="1"/>
    <col min="1831" max="1831" width="1.3984375" style="580" customWidth="1"/>
    <col min="1832" max="1832" width="3.09765625" style="580" customWidth="1"/>
    <col min="1833" max="1833" width="1.3984375" style="580" customWidth="1"/>
    <col min="1834" max="1834" width="7.5" style="580" customWidth="1"/>
    <col min="1835" max="1835" width="1.3984375" style="580" customWidth="1"/>
    <col min="1836" max="1836" width="3.09765625" style="580" customWidth="1"/>
    <col min="1837" max="1837" width="1.3984375" style="580" customWidth="1"/>
    <col min="1838" max="1838" width="7.5" style="580" customWidth="1"/>
    <col min="1839" max="1839" width="1.3984375" style="580" customWidth="1"/>
    <col min="1840" max="1840" width="3.09765625" style="580" customWidth="1"/>
    <col min="1841" max="1841" width="1.69921875" style="580" customWidth="1"/>
    <col min="1842" max="1842" width="5.3984375" style="580" customWidth="1"/>
    <col min="1843" max="1843" width="1.09765625" style="580" customWidth="1"/>
    <col min="1844" max="1844" width="3.09765625" style="580" customWidth="1"/>
    <col min="1845" max="1845" width="1.19921875" style="580" customWidth="1"/>
    <col min="1846" max="1846" width="8.8984375" style="580" customWidth="1"/>
    <col min="1847" max="1847" width="1.3984375" style="580" customWidth="1"/>
    <col min="1848" max="1848" width="3.09765625" style="580" customWidth="1"/>
    <col min="1849" max="1849" width="1.3984375" style="580" customWidth="1"/>
    <col min="1850" max="1850" width="9" style="580"/>
    <col min="1851" max="1851" width="1.3984375" style="580" customWidth="1"/>
    <col min="1852" max="1852" width="3.09765625" style="580" customWidth="1"/>
    <col min="1853" max="1853" width="1.3984375" style="580" customWidth="1"/>
    <col min="1854" max="1854" width="8.09765625" style="580" customWidth="1"/>
    <col min="1855" max="1855" width="1.3984375" style="580" customWidth="1"/>
    <col min="1856" max="1856" width="3.09765625" style="580" customWidth="1"/>
    <col min="1857" max="1857" width="1.3984375" style="580" customWidth="1"/>
    <col min="1858" max="2053" width="9" style="580"/>
    <col min="2054" max="2054" width="6.59765625" style="580" customWidth="1"/>
    <col min="2055" max="2055" width="1.8984375" style="580" customWidth="1"/>
    <col min="2056" max="2057" width="7.3984375" style="580" customWidth="1"/>
    <col min="2058" max="2058" width="1.8984375" style="580" customWidth="1"/>
    <col min="2059" max="2059" width="8.5" style="580" customWidth="1"/>
    <col min="2060" max="2060" width="7.3984375" style="580" customWidth="1"/>
    <col min="2061" max="2061" width="1.3984375" style="580" customWidth="1"/>
    <col min="2062" max="2062" width="3.09765625" style="580" customWidth="1"/>
    <col min="2063" max="2063" width="1.3984375" style="580" customWidth="1"/>
    <col min="2064" max="2064" width="7.5" style="580" customWidth="1"/>
    <col min="2065" max="2065" width="1.3984375" style="580" customWidth="1"/>
    <col min="2066" max="2066" width="4.8984375" style="580" customWidth="1"/>
    <col min="2067" max="2067" width="1.3984375" style="580" customWidth="1"/>
    <col min="2068" max="2068" width="7.5" style="580" customWidth="1"/>
    <col min="2069" max="2069" width="1.3984375" style="580" customWidth="1"/>
    <col min="2070" max="2070" width="3.59765625" style="580" customWidth="1"/>
    <col min="2071" max="2071" width="1.3984375" style="580" customWidth="1"/>
    <col min="2072" max="2072" width="8.5" style="580" customWidth="1"/>
    <col min="2073" max="2073" width="7.5" style="580" customWidth="1"/>
    <col min="2074" max="2074" width="1.3984375" style="580" customWidth="1"/>
    <col min="2075" max="2075" width="3.09765625" style="580" customWidth="1"/>
    <col min="2076" max="2076" width="1.3984375" style="580" customWidth="1"/>
    <col min="2077" max="2077" width="7.5" style="580" customWidth="1"/>
    <col min="2078" max="2078" width="1.3984375" style="580" customWidth="1"/>
    <col min="2079" max="2079" width="3.09765625" style="580" customWidth="1"/>
    <col min="2080" max="2080" width="1.3984375" style="580" customWidth="1"/>
    <col min="2081" max="2081" width="7.5" style="580" customWidth="1"/>
    <col min="2082" max="2082" width="1.3984375" style="580" customWidth="1"/>
    <col min="2083" max="2083" width="3.09765625" style="580" customWidth="1"/>
    <col min="2084" max="2084" width="1.3984375" style="580" customWidth="1"/>
    <col min="2085" max="2085" width="8.5" style="580" customWidth="1"/>
    <col min="2086" max="2086" width="7.5" style="580" customWidth="1"/>
    <col min="2087" max="2087" width="1.3984375" style="580" customWidth="1"/>
    <col min="2088" max="2088" width="3.09765625" style="580" customWidth="1"/>
    <col min="2089" max="2089" width="1.3984375" style="580" customWidth="1"/>
    <col min="2090" max="2090" width="7.5" style="580" customWidth="1"/>
    <col min="2091" max="2091" width="1.3984375" style="580" customWidth="1"/>
    <col min="2092" max="2092" width="3.09765625" style="580" customWidth="1"/>
    <col min="2093" max="2093" width="1.3984375" style="580" customWidth="1"/>
    <col min="2094" max="2094" width="7.5" style="580" customWidth="1"/>
    <col min="2095" max="2095" width="1.3984375" style="580" customWidth="1"/>
    <col min="2096" max="2096" width="3.09765625" style="580" customWidth="1"/>
    <col min="2097" max="2097" width="1.69921875" style="580" customWidth="1"/>
    <col min="2098" max="2098" width="5.3984375" style="580" customWidth="1"/>
    <col min="2099" max="2099" width="1.09765625" style="580" customWidth="1"/>
    <col min="2100" max="2100" width="3.09765625" style="580" customWidth="1"/>
    <col min="2101" max="2101" width="1.19921875" style="580" customWidth="1"/>
    <col min="2102" max="2102" width="8.8984375" style="580" customWidth="1"/>
    <col min="2103" max="2103" width="1.3984375" style="580" customWidth="1"/>
    <col min="2104" max="2104" width="3.09765625" style="580" customWidth="1"/>
    <col min="2105" max="2105" width="1.3984375" style="580" customWidth="1"/>
    <col min="2106" max="2106" width="9" style="580"/>
    <col min="2107" max="2107" width="1.3984375" style="580" customWidth="1"/>
    <col min="2108" max="2108" width="3.09765625" style="580" customWidth="1"/>
    <col min="2109" max="2109" width="1.3984375" style="580" customWidth="1"/>
    <col min="2110" max="2110" width="8.09765625" style="580" customWidth="1"/>
    <col min="2111" max="2111" width="1.3984375" style="580" customWidth="1"/>
    <col min="2112" max="2112" width="3.09765625" style="580" customWidth="1"/>
    <col min="2113" max="2113" width="1.3984375" style="580" customWidth="1"/>
    <col min="2114" max="2309" width="9" style="580"/>
    <col min="2310" max="2310" width="6.59765625" style="580" customWidth="1"/>
    <col min="2311" max="2311" width="1.8984375" style="580" customWidth="1"/>
    <col min="2312" max="2313" width="7.3984375" style="580" customWidth="1"/>
    <col min="2314" max="2314" width="1.8984375" style="580" customWidth="1"/>
    <col min="2315" max="2315" width="8.5" style="580" customWidth="1"/>
    <col min="2316" max="2316" width="7.3984375" style="580" customWidth="1"/>
    <col min="2317" max="2317" width="1.3984375" style="580" customWidth="1"/>
    <col min="2318" max="2318" width="3.09765625" style="580" customWidth="1"/>
    <col min="2319" max="2319" width="1.3984375" style="580" customWidth="1"/>
    <col min="2320" max="2320" width="7.5" style="580" customWidth="1"/>
    <col min="2321" max="2321" width="1.3984375" style="580" customWidth="1"/>
    <col min="2322" max="2322" width="4.8984375" style="580" customWidth="1"/>
    <col min="2323" max="2323" width="1.3984375" style="580" customWidth="1"/>
    <col min="2324" max="2324" width="7.5" style="580" customWidth="1"/>
    <col min="2325" max="2325" width="1.3984375" style="580" customWidth="1"/>
    <col min="2326" max="2326" width="3.59765625" style="580" customWidth="1"/>
    <col min="2327" max="2327" width="1.3984375" style="580" customWidth="1"/>
    <col min="2328" max="2328" width="8.5" style="580" customWidth="1"/>
    <col min="2329" max="2329" width="7.5" style="580" customWidth="1"/>
    <col min="2330" max="2330" width="1.3984375" style="580" customWidth="1"/>
    <col min="2331" max="2331" width="3.09765625" style="580" customWidth="1"/>
    <col min="2332" max="2332" width="1.3984375" style="580" customWidth="1"/>
    <col min="2333" max="2333" width="7.5" style="580" customWidth="1"/>
    <col min="2334" max="2334" width="1.3984375" style="580" customWidth="1"/>
    <col min="2335" max="2335" width="3.09765625" style="580" customWidth="1"/>
    <col min="2336" max="2336" width="1.3984375" style="580" customWidth="1"/>
    <col min="2337" max="2337" width="7.5" style="580" customWidth="1"/>
    <col min="2338" max="2338" width="1.3984375" style="580" customWidth="1"/>
    <col min="2339" max="2339" width="3.09765625" style="580" customWidth="1"/>
    <col min="2340" max="2340" width="1.3984375" style="580" customWidth="1"/>
    <col min="2341" max="2341" width="8.5" style="580" customWidth="1"/>
    <col min="2342" max="2342" width="7.5" style="580" customWidth="1"/>
    <col min="2343" max="2343" width="1.3984375" style="580" customWidth="1"/>
    <col min="2344" max="2344" width="3.09765625" style="580" customWidth="1"/>
    <col min="2345" max="2345" width="1.3984375" style="580" customWidth="1"/>
    <col min="2346" max="2346" width="7.5" style="580" customWidth="1"/>
    <col min="2347" max="2347" width="1.3984375" style="580" customWidth="1"/>
    <col min="2348" max="2348" width="3.09765625" style="580" customWidth="1"/>
    <col min="2349" max="2349" width="1.3984375" style="580" customWidth="1"/>
    <col min="2350" max="2350" width="7.5" style="580" customWidth="1"/>
    <col min="2351" max="2351" width="1.3984375" style="580" customWidth="1"/>
    <col min="2352" max="2352" width="3.09765625" style="580" customWidth="1"/>
    <col min="2353" max="2353" width="1.69921875" style="580" customWidth="1"/>
    <col min="2354" max="2354" width="5.3984375" style="580" customWidth="1"/>
    <col min="2355" max="2355" width="1.09765625" style="580" customWidth="1"/>
    <col min="2356" max="2356" width="3.09765625" style="580" customWidth="1"/>
    <col min="2357" max="2357" width="1.19921875" style="580" customWidth="1"/>
    <col min="2358" max="2358" width="8.8984375" style="580" customWidth="1"/>
    <col min="2359" max="2359" width="1.3984375" style="580" customWidth="1"/>
    <col min="2360" max="2360" width="3.09765625" style="580" customWidth="1"/>
    <col min="2361" max="2361" width="1.3984375" style="580" customWidth="1"/>
    <col min="2362" max="2362" width="9" style="580"/>
    <col min="2363" max="2363" width="1.3984375" style="580" customWidth="1"/>
    <col min="2364" max="2364" width="3.09765625" style="580" customWidth="1"/>
    <col min="2365" max="2365" width="1.3984375" style="580" customWidth="1"/>
    <col min="2366" max="2366" width="8.09765625" style="580" customWidth="1"/>
    <col min="2367" max="2367" width="1.3984375" style="580" customWidth="1"/>
    <col min="2368" max="2368" width="3.09765625" style="580" customWidth="1"/>
    <col min="2369" max="2369" width="1.3984375" style="580" customWidth="1"/>
    <col min="2370" max="2565" width="9" style="580"/>
    <col min="2566" max="2566" width="6.59765625" style="580" customWidth="1"/>
    <col min="2567" max="2567" width="1.8984375" style="580" customWidth="1"/>
    <col min="2568" max="2569" width="7.3984375" style="580" customWidth="1"/>
    <col min="2570" max="2570" width="1.8984375" style="580" customWidth="1"/>
    <col min="2571" max="2571" width="8.5" style="580" customWidth="1"/>
    <col min="2572" max="2572" width="7.3984375" style="580" customWidth="1"/>
    <col min="2573" max="2573" width="1.3984375" style="580" customWidth="1"/>
    <col min="2574" max="2574" width="3.09765625" style="580" customWidth="1"/>
    <col min="2575" max="2575" width="1.3984375" style="580" customWidth="1"/>
    <col min="2576" max="2576" width="7.5" style="580" customWidth="1"/>
    <col min="2577" max="2577" width="1.3984375" style="580" customWidth="1"/>
    <col min="2578" max="2578" width="4.8984375" style="580" customWidth="1"/>
    <col min="2579" max="2579" width="1.3984375" style="580" customWidth="1"/>
    <col min="2580" max="2580" width="7.5" style="580" customWidth="1"/>
    <col min="2581" max="2581" width="1.3984375" style="580" customWidth="1"/>
    <col min="2582" max="2582" width="3.59765625" style="580" customWidth="1"/>
    <col min="2583" max="2583" width="1.3984375" style="580" customWidth="1"/>
    <col min="2584" max="2584" width="8.5" style="580" customWidth="1"/>
    <col min="2585" max="2585" width="7.5" style="580" customWidth="1"/>
    <col min="2586" max="2586" width="1.3984375" style="580" customWidth="1"/>
    <col min="2587" max="2587" width="3.09765625" style="580" customWidth="1"/>
    <col min="2588" max="2588" width="1.3984375" style="580" customWidth="1"/>
    <col min="2589" max="2589" width="7.5" style="580" customWidth="1"/>
    <col min="2590" max="2590" width="1.3984375" style="580" customWidth="1"/>
    <col min="2591" max="2591" width="3.09765625" style="580" customWidth="1"/>
    <col min="2592" max="2592" width="1.3984375" style="580" customWidth="1"/>
    <col min="2593" max="2593" width="7.5" style="580" customWidth="1"/>
    <col min="2594" max="2594" width="1.3984375" style="580" customWidth="1"/>
    <col min="2595" max="2595" width="3.09765625" style="580" customWidth="1"/>
    <col min="2596" max="2596" width="1.3984375" style="580" customWidth="1"/>
    <col min="2597" max="2597" width="8.5" style="580" customWidth="1"/>
    <col min="2598" max="2598" width="7.5" style="580" customWidth="1"/>
    <col min="2599" max="2599" width="1.3984375" style="580" customWidth="1"/>
    <col min="2600" max="2600" width="3.09765625" style="580" customWidth="1"/>
    <col min="2601" max="2601" width="1.3984375" style="580" customWidth="1"/>
    <col min="2602" max="2602" width="7.5" style="580" customWidth="1"/>
    <col min="2603" max="2603" width="1.3984375" style="580" customWidth="1"/>
    <col min="2604" max="2604" width="3.09765625" style="580" customWidth="1"/>
    <col min="2605" max="2605" width="1.3984375" style="580" customWidth="1"/>
    <col min="2606" max="2606" width="7.5" style="580" customWidth="1"/>
    <col min="2607" max="2607" width="1.3984375" style="580" customWidth="1"/>
    <col min="2608" max="2608" width="3.09765625" style="580" customWidth="1"/>
    <col min="2609" max="2609" width="1.69921875" style="580" customWidth="1"/>
    <col min="2610" max="2610" width="5.3984375" style="580" customWidth="1"/>
    <col min="2611" max="2611" width="1.09765625" style="580" customWidth="1"/>
    <col min="2612" max="2612" width="3.09765625" style="580" customWidth="1"/>
    <col min="2613" max="2613" width="1.19921875" style="580" customWidth="1"/>
    <col min="2614" max="2614" width="8.8984375" style="580" customWidth="1"/>
    <col min="2615" max="2615" width="1.3984375" style="580" customWidth="1"/>
    <col min="2616" max="2616" width="3.09765625" style="580" customWidth="1"/>
    <col min="2617" max="2617" width="1.3984375" style="580" customWidth="1"/>
    <col min="2618" max="2618" width="9" style="580"/>
    <col min="2619" max="2619" width="1.3984375" style="580" customWidth="1"/>
    <col min="2620" max="2620" width="3.09765625" style="580" customWidth="1"/>
    <col min="2621" max="2621" width="1.3984375" style="580" customWidth="1"/>
    <col min="2622" max="2622" width="8.09765625" style="580" customWidth="1"/>
    <col min="2623" max="2623" width="1.3984375" style="580" customWidth="1"/>
    <col min="2624" max="2624" width="3.09765625" style="580" customWidth="1"/>
    <col min="2625" max="2625" width="1.3984375" style="580" customWidth="1"/>
    <col min="2626" max="2821" width="9" style="580"/>
    <col min="2822" max="2822" width="6.59765625" style="580" customWidth="1"/>
    <col min="2823" max="2823" width="1.8984375" style="580" customWidth="1"/>
    <col min="2824" max="2825" width="7.3984375" style="580" customWidth="1"/>
    <col min="2826" max="2826" width="1.8984375" style="580" customWidth="1"/>
    <col min="2827" max="2827" width="8.5" style="580" customWidth="1"/>
    <col min="2828" max="2828" width="7.3984375" style="580" customWidth="1"/>
    <col min="2829" max="2829" width="1.3984375" style="580" customWidth="1"/>
    <col min="2830" max="2830" width="3.09765625" style="580" customWidth="1"/>
    <col min="2831" max="2831" width="1.3984375" style="580" customWidth="1"/>
    <col min="2832" max="2832" width="7.5" style="580" customWidth="1"/>
    <col min="2833" max="2833" width="1.3984375" style="580" customWidth="1"/>
    <col min="2834" max="2834" width="4.8984375" style="580" customWidth="1"/>
    <col min="2835" max="2835" width="1.3984375" style="580" customWidth="1"/>
    <col min="2836" max="2836" width="7.5" style="580" customWidth="1"/>
    <col min="2837" max="2837" width="1.3984375" style="580" customWidth="1"/>
    <col min="2838" max="2838" width="3.59765625" style="580" customWidth="1"/>
    <col min="2839" max="2839" width="1.3984375" style="580" customWidth="1"/>
    <col min="2840" max="2840" width="8.5" style="580" customWidth="1"/>
    <col min="2841" max="2841" width="7.5" style="580" customWidth="1"/>
    <col min="2842" max="2842" width="1.3984375" style="580" customWidth="1"/>
    <col min="2843" max="2843" width="3.09765625" style="580" customWidth="1"/>
    <col min="2844" max="2844" width="1.3984375" style="580" customWidth="1"/>
    <col min="2845" max="2845" width="7.5" style="580" customWidth="1"/>
    <col min="2846" max="2846" width="1.3984375" style="580" customWidth="1"/>
    <col min="2847" max="2847" width="3.09765625" style="580" customWidth="1"/>
    <col min="2848" max="2848" width="1.3984375" style="580" customWidth="1"/>
    <col min="2849" max="2849" width="7.5" style="580" customWidth="1"/>
    <col min="2850" max="2850" width="1.3984375" style="580" customWidth="1"/>
    <col min="2851" max="2851" width="3.09765625" style="580" customWidth="1"/>
    <col min="2852" max="2852" width="1.3984375" style="580" customWidth="1"/>
    <col min="2853" max="2853" width="8.5" style="580" customWidth="1"/>
    <col min="2854" max="2854" width="7.5" style="580" customWidth="1"/>
    <col min="2855" max="2855" width="1.3984375" style="580" customWidth="1"/>
    <col min="2856" max="2856" width="3.09765625" style="580" customWidth="1"/>
    <col min="2857" max="2857" width="1.3984375" style="580" customWidth="1"/>
    <col min="2858" max="2858" width="7.5" style="580" customWidth="1"/>
    <col min="2859" max="2859" width="1.3984375" style="580" customWidth="1"/>
    <col min="2860" max="2860" width="3.09765625" style="580" customWidth="1"/>
    <col min="2861" max="2861" width="1.3984375" style="580" customWidth="1"/>
    <col min="2862" max="2862" width="7.5" style="580" customWidth="1"/>
    <col min="2863" max="2863" width="1.3984375" style="580" customWidth="1"/>
    <col min="2864" max="2864" width="3.09765625" style="580" customWidth="1"/>
    <col min="2865" max="2865" width="1.69921875" style="580" customWidth="1"/>
    <col min="2866" max="2866" width="5.3984375" style="580" customWidth="1"/>
    <col min="2867" max="2867" width="1.09765625" style="580" customWidth="1"/>
    <col min="2868" max="2868" width="3.09765625" style="580" customWidth="1"/>
    <col min="2869" max="2869" width="1.19921875" style="580" customWidth="1"/>
    <col min="2870" max="2870" width="8.8984375" style="580" customWidth="1"/>
    <col min="2871" max="2871" width="1.3984375" style="580" customWidth="1"/>
    <col min="2872" max="2872" width="3.09765625" style="580" customWidth="1"/>
    <col min="2873" max="2873" width="1.3984375" style="580" customWidth="1"/>
    <col min="2874" max="2874" width="9" style="580"/>
    <col min="2875" max="2875" width="1.3984375" style="580" customWidth="1"/>
    <col min="2876" max="2876" width="3.09765625" style="580" customWidth="1"/>
    <col min="2877" max="2877" width="1.3984375" style="580" customWidth="1"/>
    <col min="2878" max="2878" width="8.09765625" style="580" customWidth="1"/>
    <col min="2879" max="2879" width="1.3984375" style="580" customWidth="1"/>
    <col min="2880" max="2880" width="3.09765625" style="580" customWidth="1"/>
    <col min="2881" max="2881" width="1.3984375" style="580" customWidth="1"/>
    <col min="2882" max="3077" width="9" style="580"/>
    <col min="3078" max="3078" width="6.59765625" style="580" customWidth="1"/>
    <col min="3079" max="3079" width="1.8984375" style="580" customWidth="1"/>
    <col min="3080" max="3081" width="7.3984375" style="580" customWidth="1"/>
    <col min="3082" max="3082" width="1.8984375" style="580" customWidth="1"/>
    <col min="3083" max="3083" width="8.5" style="580" customWidth="1"/>
    <col min="3084" max="3084" width="7.3984375" style="580" customWidth="1"/>
    <col min="3085" max="3085" width="1.3984375" style="580" customWidth="1"/>
    <col min="3086" max="3086" width="3.09765625" style="580" customWidth="1"/>
    <col min="3087" max="3087" width="1.3984375" style="580" customWidth="1"/>
    <col min="3088" max="3088" width="7.5" style="580" customWidth="1"/>
    <col min="3089" max="3089" width="1.3984375" style="580" customWidth="1"/>
    <col min="3090" max="3090" width="4.8984375" style="580" customWidth="1"/>
    <col min="3091" max="3091" width="1.3984375" style="580" customWidth="1"/>
    <col min="3092" max="3092" width="7.5" style="580" customWidth="1"/>
    <col min="3093" max="3093" width="1.3984375" style="580" customWidth="1"/>
    <col min="3094" max="3094" width="3.59765625" style="580" customWidth="1"/>
    <col min="3095" max="3095" width="1.3984375" style="580" customWidth="1"/>
    <col min="3096" max="3096" width="8.5" style="580" customWidth="1"/>
    <col min="3097" max="3097" width="7.5" style="580" customWidth="1"/>
    <col min="3098" max="3098" width="1.3984375" style="580" customWidth="1"/>
    <col min="3099" max="3099" width="3.09765625" style="580" customWidth="1"/>
    <col min="3100" max="3100" width="1.3984375" style="580" customWidth="1"/>
    <col min="3101" max="3101" width="7.5" style="580" customWidth="1"/>
    <col min="3102" max="3102" width="1.3984375" style="580" customWidth="1"/>
    <col min="3103" max="3103" width="3.09765625" style="580" customWidth="1"/>
    <col min="3104" max="3104" width="1.3984375" style="580" customWidth="1"/>
    <col min="3105" max="3105" width="7.5" style="580" customWidth="1"/>
    <col min="3106" max="3106" width="1.3984375" style="580" customWidth="1"/>
    <col min="3107" max="3107" width="3.09765625" style="580" customWidth="1"/>
    <col min="3108" max="3108" width="1.3984375" style="580" customWidth="1"/>
    <col min="3109" max="3109" width="8.5" style="580" customWidth="1"/>
    <col min="3110" max="3110" width="7.5" style="580" customWidth="1"/>
    <col min="3111" max="3111" width="1.3984375" style="580" customWidth="1"/>
    <col min="3112" max="3112" width="3.09765625" style="580" customWidth="1"/>
    <col min="3113" max="3113" width="1.3984375" style="580" customWidth="1"/>
    <col min="3114" max="3114" width="7.5" style="580" customWidth="1"/>
    <col min="3115" max="3115" width="1.3984375" style="580" customWidth="1"/>
    <col min="3116" max="3116" width="3.09765625" style="580" customWidth="1"/>
    <col min="3117" max="3117" width="1.3984375" style="580" customWidth="1"/>
    <col min="3118" max="3118" width="7.5" style="580" customWidth="1"/>
    <col min="3119" max="3119" width="1.3984375" style="580" customWidth="1"/>
    <col min="3120" max="3120" width="3.09765625" style="580" customWidth="1"/>
    <col min="3121" max="3121" width="1.69921875" style="580" customWidth="1"/>
    <col min="3122" max="3122" width="5.3984375" style="580" customWidth="1"/>
    <col min="3123" max="3123" width="1.09765625" style="580" customWidth="1"/>
    <col min="3124" max="3124" width="3.09765625" style="580" customWidth="1"/>
    <col min="3125" max="3125" width="1.19921875" style="580" customWidth="1"/>
    <col min="3126" max="3126" width="8.8984375" style="580" customWidth="1"/>
    <col min="3127" max="3127" width="1.3984375" style="580" customWidth="1"/>
    <col min="3128" max="3128" width="3.09765625" style="580" customWidth="1"/>
    <col min="3129" max="3129" width="1.3984375" style="580" customWidth="1"/>
    <col min="3130" max="3130" width="9" style="580"/>
    <col min="3131" max="3131" width="1.3984375" style="580" customWidth="1"/>
    <col min="3132" max="3132" width="3.09765625" style="580" customWidth="1"/>
    <col min="3133" max="3133" width="1.3984375" style="580" customWidth="1"/>
    <col min="3134" max="3134" width="8.09765625" style="580" customWidth="1"/>
    <col min="3135" max="3135" width="1.3984375" style="580" customWidth="1"/>
    <col min="3136" max="3136" width="3.09765625" style="580" customWidth="1"/>
    <col min="3137" max="3137" width="1.3984375" style="580" customWidth="1"/>
    <col min="3138" max="3333" width="9" style="580"/>
    <col min="3334" max="3334" width="6.59765625" style="580" customWidth="1"/>
    <col min="3335" max="3335" width="1.8984375" style="580" customWidth="1"/>
    <col min="3336" max="3337" width="7.3984375" style="580" customWidth="1"/>
    <col min="3338" max="3338" width="1.8984375" style="580" customWidth="1"/>
    <col min="3339" max="3339" width="8.5" style="580" customWidth="1"/>
    <col min="3340" max="3340" width="7.3984375" style="580" customWidth="1"/>
    <col min="3341" max="3341" width="1.3984375" style="580" customWidth="1"/>
    <col min="3342" max="3342" width="3.09765625" style="580" customWidth="1"/>
    <col min="3343" max="3343" width="1.3984375" style="580" customWidth="1"/>
    <col min="3344" max="3344" width="7.5" style="580" customWidth="1"/>
    <col min="3345" max="3345" width="1.3984375" style="580" customWidth="1"/>
    <col min="3346" max="3346" width="4.8984375" style="580" customWidth="1"/>
    <col min="3347" max="3347" width="1.3984375" style="580" customWidth="1"/>
    <col min="3348" max="3348" width="7.5" style="580" customWidth="1"/>
    <col min="3349" max="3349" width="1.3984375" style="580" customWidth="1"/>
    <col min="3350" max="3350" width="3.59765625" style="580" customWidth="1"/>
    <col min="3351" max="3351" width="1.3984375" style="580" customWidth="1"/>
    <col min="3352" max="3352" width="8.5" style="580" customWidth="1"/>
    <col min="3353" max="3353" width="7.5" style="580" customWidth="1"/>
    <col min="3354" max="3354" width="1.3984375" style="580" customWidth="1"/>
    <col min="3355" max="3355" width="3.09765625" style="580" customWidth="1"/>
    <col min="3356" max="3356" width="1.3984375" style="580" customWidth="1"/>
    <col min="3357" max="3357" width="7.5" style="580" customWidth="1"/>
    <col min="3358" max="3358" width="1.3984375" style="580" customWidth="1"/>
    <col min="3359" max="3359" width="3.09765625" style="580" customWidth="1"/>
    <col min="3360" max="3360" width="1.3984375" style="580" customWidth="1"/>
    <col min="3361" max="3361" width="7.5" style="580" customWidth="1"/>
    <col min="3362" max="3362" width="1.3984375" style="580" customWidth="1"/>
    <col min="3363" max="3363" width="3.09765625" style="580" customWidth="1"/>
    <col min="3364" max="3364" width="1.3984375" style="580" customWidth="1"/>
    <col min="3365" max="3365" width="8.5" style="580" customWidth="1"/>
    <col min="3366" max="3366" width="7.5" style="580" customWidth="1"/>
    <col min="3367" max="3367" width="1.3984375" style="580" customWidth="1"/>
    <col min="3368" max="3368" width="3.09765625" style="580" customWidth="1"/>
    <col min="3369" max="3369" width="1.3984375" style="580" customWidth="1"/>
    <col min="3370" max="3370" width="7.5" style="580" customWidth="1"/>
    <col min="3371" max="3371" width="1.3984375" style="580" customWidth="1"/>
    <col min="3372" max="3372" width="3.09765625" style="580" customWidth="1"/>
    <col min="3373" max="3373" width="1.3984375" style="580" customWidth="1"/>
    <col min="3374" max="3374" width="7.5" style="580" customWidth="1"/>
    <col min="3375" max="3375" width="1.3984375" style="580" customWidth="1"/>
    <col min="3376" max="3376" width="3.09765625" style="580" customWidth="1"/>
    <col min="3377" max="3377" width="1.69921875" style="580" customWidth="1"/>
    <col min="3378" max="3378" width="5.3984375" style="580" customWidth="1"/>
    <col min="3379" max="3379" width="1.09765625" style="580" customWidth="1"/>
    <col min="3380" max="3380" width="3.09765625" style="580" customWidth="1"/>
    <col min="3381" max="3381" width="1.19921875" style="580" customWidth="1"/>
    <col min="3382" max="3382" width="8.8984375" style="580" customWidth="1"/>
    <col min="3383" max="3383" width="1.3984375" style="580" customWidth="1"/>
    <col min="3384" max="3384" width="3.09765625" style="580" customWidth="1"/>
    <col min="3385" max="3385" width="1.3984375" style="580" customWidth="1"/>
    <col min="3386" max="3386" width="9" style="580"/>
    <col min="3387" max="3387" width="1.3984375" style="580" customWidth="1"/>
    <col min="3388" max="3388" width="3.09765625" style="580" customWidth="1"/>
    <col min="3389" max="3389" width="1.3984375" style="580" customWidth="1"/>
    <col min="3390" max="3390" width="8.09765625" style="580" customWidth="1"/>
    <col min="3391" max="3391" width="1.3984375" style="580" customWidth="1"/>
    <col min="3392" max="3392" width="3.09765625" style="580" customWidth="1"/>
    <col min="3393" max="3393" width="1.3984375" style="580" customWidth="1"/>
    <col min="3394" max="3589" width="9" style="580"/>
    <col min="3590" max="3590" width="6.59765625" style="580" customWidth="1"/>
    <col min="3591" max="3591" width="1.8984375" style="580" customWidth="1"/>
    <col min="3592" max="3593" width="7.3984375" style="580" customWidth="1"/>
    <col min="3594" max="3594" width="1.8984375" style="580" customWidth="1"/>
    <col min="3595" max="3595" width="8.5" style="580" customWidth="1"/>
    <col min="3596" max="3596" width="7.3984375" style="580" customWidth="1"/>
    <col min="3597" max="3597" width="1.3984375" style="580" customWidth="1"/>
    <col min="3598" max="3598" width="3.09765625" style="580" customWidth="1"/>
    <col min="3599" max="3599" width="1.3984375" style="580" customWidth="1"/>
    <col min="3600" max="3600" width="7.5" style="580" customWidth="1"/>
    <col min="3601" max="3601" width="1.3984375" style="580" customWidth="1"/>
    <col min="3602" max="3602" width="4.8984375" style="580" customWidth="1"/>
    <col min="3603" max="3603" width="1.3984375" style="580" customWidth="1"/>
    <col min="3604" max="3604" width="7.5" style="580" customWidth="1"/>
    <col min="3605" max="3605" width="1.3984375" style="580" customWidth="1"/>
    <col min="3606" max="3606" width="3.59765625" style="580" customWidth="1"/>
    <col min="3607" max="3607" width="1.3984375" style="580" customWidth="1"/>
    <col min="3608" max="3608" width="8.5" style="580" customWidth="1"/>
    <col min="3609" max="3609" width="7.5" style="580" customWidth="1"/>
    <col min="3610" max="3610" width="1.3984375" style="580" customWidth="1"/>
    <col min="3611" max="3611" width="3.09765625" style="580" customWidth="1"/>
    <col min="3612" max="3612" width="1.3984375" style="580" customWidth="1"/>
    <col min="3613" max="3613" width="7.5" style="580" customWidth="1"/>
    <col min="3614" max="3614" width="1.3984375" style="580" customWidth="1"/>
    <col min="3615" max="3615" width="3.09765625" style="580" customWidth="1"/>
    <col min="3616" max="3616" width="1.3984375" style="580" customWidth="1"/>
    <col min="3617" max="3617" width="7.5" style="580" customWidth="1"/>
    <col min="3618" max="3618" width="1.3984375" style="580" customWidth="1"/>
    <col min="3619" max="3619" width="3.09765625" style="580" customWidth="1"/>
    <col min="3620" max="3620" width="1.3984375" style="580" customWidth="1"/>
    <col min="3621" max="3621" width="8.5" style="580" customWidth="1"/>
    <col min="3622" max="3622" width="7.5" style="580" customWidth="1"/>
    <col min="3623" max="3623" width="1.3984375" style="580" customWidth="1"/>
    <col min="3624" max="3624" width="3.09765625" style="580" customWidth="1"/>
    <col min="3625" max="3625" width="1.3984375" style="580" customWidth="1"/>
    <col min="3626" max="3626" width="7.5" style="580" customWidth="1"/>
    <col min="3627" max="3627" width="1.3984375" style="580" customWidth="1"/>
    <col min="3628" max="3628" width="3.09765625" style="580" customWidth="1"/>
    <col min="3629" max="3629" width="1.3984375" style="580" customWidth="1"/>
    <col min="3630" max="3630" width="7.5" style="580" customWidth="1"/>
    <col min="3631" max="3631" width="1.3984375" style="580" customWidth="1"/>
    <col min="3632" max="3632" width="3.09765625" style="580" customWidth="1"/>
    <col min="3633" max="3633" width="1.69921875" style="580" customWidth="1"/>
    <col min="3634" max="3634" width="5.3984375" style="580" customWidth="1"/>
    <col min="3635" max="3635" width="1.09765625" style="580" customWidth="1"/>
    <col min="3636" max="3636" width="3.09765625" style="580" customWidth="1"/>
    <col min="3637" max="3637" width="1.19921875" style="580" customWidth="1"/>
    <col min="3638" max="3638" width="8.8984375" style="580" customWidth="1"/>
    <col min="3639" max="3639" width="1.3984375" style="580" customWidth="1"/>
    <col min="3640" max="3640" width="3.09765625" style="580" customWidth="1"/>
    <col min="3641" max="3641" width="1.3984375" style="580" customWidth="1"/>
    <col min="3642" max="3642" width="9" style="580"/>
    <col min="3643" max="3643" width="1.3984375" style="580" customWidth="1"/>
    <col min="3644" max="3644" width="3.09765625" style="580" customWidth="1"/>
    <col min="3645" max="3645" width="1.3984375" style="580" customWidth="1"/>
    <col min="3646" max="3646" width="8.09765625" style="580" customWidth="1"/>
    <col min="3647" max="3647" width="1.3984375" style="580" customWidth="1"/>
    <col min="3648" max="3648" width="3.09765625" style="580" customWidth="1"/>
    <col min="3649" max="3649" width="1.3984375" style="580" customWidth="1"/>
    <col min="3650" max="3845" width="9" style="580"/>
    <col min="3846" max="3846" width="6.59765625" style="580" customWidth="1"/>
    <col min="3847" max="3847" width="1.8984375" style="580" customWidth="1"/>
    <col min="3848" max="3849" width="7.3984375" style="580" customWidth="1"/>
    <col min="3850" max="3850" width="1.8984375" style="580" customWidth="1"/>
    <col min="3851" max="3851" width="8.5" style="580" customWidth="1"/>
    <col min="3852" max="3852" width="7.3984375" style="580" customWidth="1"/>
    <col min="3853" max="3853" width="1.3984375" style="580" customWidth="1"/>
    <col min="3854" max="3854" width="3.09765625" style="580" customWidth="1"/>
    <col min="3855" max="3855" width="1.3984375" style="580" customWidth="1"/>
    <col min="3856" max="3856" width="7.5" style="580" customWidth="1"/>
    <col min="3857" max="3857" width="1.3984375" style="580" customWidth="1"/>
    <col min="3858" max="3858" width="4.8984375" style="580" customWidth="1"/>
    <col min="3859" max="3859" width="1.3984375" style="580" customWidth="1"/>
    <col min="3860" max="3860" width="7.5" style="580" customWidth="1"/>
    <col min="3861" max="3861" width="1.3984375" style="580" customWidth="1"/>
    <col min="3862" max="3862" width="3.59765625" style="580" customWidth="1"/>
    <col min="3863" max="3863" width="1.3984375" style="580" customWidth="1"/>
    <col min="3864" max="3864" width="8.5" style="580" customWidth="1"/>
    <col min="3865" max="3865" width="7.5" style="580" customWidth="1"/>
    <col min="3866" max="3866" width="1.3984375" style="580" customWidth="1"/>
    <col min="3867" max="3867" width="3.09765625" style="580" customWidth="1"/>
    <col min="3868" max="3868" width="1.3984375" style="580" customWidth="1"/>
    <col min="3869" max="3869" width="7.5" style="580" customWidth="1"/>
    <col min="3870" max="3870" width="1.3984375" style="580" customWidth="1"/>
    <col min="3871" max="3871" width="3.09765625" style="580" customWidth="1"/>
    <col min="3872" max="3872" width="1.3984375" style="580" customWidth="1"/>
    <col min="3873" max="3873" width="7.5" style="580" customWidth="1"/>
    <col min="3874" max="3874" width="1.3984375" style="580" customWidth="1"/>
    <col min="3875" max="3875" width="3.09765625" style="580" customWidth="1"/>
    <col min="3876" max="3876" width="1.3984375" style="580" customWidth="1"/>
    <col min="3877" max="3877" width="8.5" style="580" customWidth="1"/>
    <col min="3878" max="3878" width="7.5" style="580" customWidth="1"/>
    <col min="3879" max="3879" width="1.3984375" style="580" customWidth="1"/>
    <col min="3880" max="3880" width="3.09765625" style="580" customWidth="1"/>
    <col min="3881" max="3881" width="1.3984375" style="580" customWidth="1"/>
    <col min="3882" max="3882" width="7.5" style="580" customWidth="1"/>
    <col min="3883" max="3883" width="1.3984375" style="580" customWidth="1"/>
    <col min="3884" max="3884" width="3.09765625" style="580" customWidth="1"/>
    <col min="3885" max="3885" width="1.3984375" style="580" customWidth="1"/>
    <col min="3886" max="3886" width="7.5" style="580" customWidth="1"/>
    <col min="3887" max="3887" width="1.3984375" style="580" customWidth="1"/>
    <col min="3888" max="3888" width="3.09765625" style="580" customWidth="1"/>
    <col min="3889" max="3889" width="1.69921875" style="580" customWidth="1"/>
    <col min="3890" max="3890" width="5.3984375" style="580" customWidth="1"/>
    <col min="3891" max="3891" width="1.09765625" style="580" customWidth="1"/>
    <col min="3892" max="3892" width="3.09765625" style="580" customWidth="1"/>
    <col min="3893" max="3893" width="1.19921875" style="580" customWidth="1"/>
    <col min="3894" max="3894" width="8.8984375" style="580" customWidth="1"/>
    <col min="3895" max="3895" width="1.3984375" style="580" customWidth="1"/>
    <col min="3896" max="3896" width="3.09765625" style="580" customWidth="1"/>
    <col min="3897" max="3897" width="1.3984375" style="580" customWidth="1"/>
    <col min="3898" max="3898" width="9" style="580"/>
    <col min="3899" max="3899" width="1.3984375" style="580" customWidth="1"/>
    <col min="3900" max="3900" width="3.09765625" style="580" customWidth="1"/>
    <col min="3901" max="3901" width="1.3984375" style="580" customWidth="1"/>
    <col min="3902" max="3902" width="8.09765625" style="580" customWidth="1"/>
    <col min="3903" max="3903" width="1.3984375" style="580" customWidth="1"/>
    <col min="3904" max="3904" width="3.09765625" style="580" customWidth="1"/>
    <col min="3905" max="3905" width="1.3984375" style="580" customWidth="1"/>
    <col min="3906" max="4101" width="9" style="580"/>
    <col min="4102" max="4102" width="6.59765625" style="580" customWidth="1"/>
    <col min="4103" max="4103" width="1.8984375" style="580" customWidth="1"/>
    <col min="4104" max="4105" width="7.3984375" style="580" customWidth="1"/>
    <col min="4106" max="4106" width="1.8984375" style="580" customWidth="1"/>
    <col min="4107" max="4107" width="8.5" style="580" customWidth="1"/>
    <col min="4108" max="4108" width="7.3984375" style="580" customWidth="1"/>
    <col min="4109" max="4109" width="1.3984375" style="580" customWidth="1"/>
    <col min="4110" max="4110" width="3.09765625" style="580" customWidth="1"/>
    <col min="4111" max="4111" width="1.3984375" style="580" customWidth="1"/>
    <col min="4112" max="4112" width="7.5" style="580" customWidth="1"/>
    <col min="4113" max="4113" width="1.3984375" style="580" customWidth="1"/>
    <col min="4114" max="4114" width="4.8984375" style="580" customWidth="1"/>
    <col min="4115" max="4115" width="1.3984375" style="580" customWidth="1"/>
    <col min="4116" max="4116" width="7.5" style="580" customWidth="1"/>
    <col min="4117" max="4117" width="1.3984375" style="580" customWidth="1"/>
    <col min="4118" max="4118" width="3.59765625" style="580" customWidth="1"/>
    <col min="4119" max="4119" width="1.3984375" style="580" customWidth="1"/>
    <col min="4120" max="4120" width="8.5" style="580" customWidth="1"/>
    <col min="4121" max="4121" width="7.5" style="580" customWidth="1"/>
    <col min="4122" max="4122" width="1.3984375" style="580" customWidth="1"/>
    <col min="4123" max="4123" width="3.09765625" style="580" customWidth="1"/>
    <col min="4124" max="4124" width="1.3984375" style="580" customWidth="1"/>
    <col min="4125" max="4125" width="7.5" style="580" customWidth="1"/>
    <col min="4126" max="4126" width="1.3984375" style="580" customWidth="1"/>
    <col min="4127" max="4127" width="3.09765625" style="580" customWidth="1"/>
    <col min="4128" max="4128" width="1.3984375" style="580" customWidth="1"/>
    <col min="4129" max="4129" width="7.5" style="580" customWidth="1"/>
    <col min="4130" max="4130" width="1.3984375" style="580" customWidth="1"/>
    <col min="4131" max="4131" width="3.09765625" style="580" customWidth="1"/>
    <col min="4132" max="4132" width="1.3984375" style="580" customWidth="1"/>
    <col min="4133" max="4133" width="8.5" style="580" customWidth="1"/>
    <col min="4134" max="4134" width="7.5" style="580" customWidth="1"/>
    <col min="4135" max="4135" width="1.3984375" style="580" customWidth="1"/>
    <col min="4136" max="4136" width="3.09765625" style="580" customWidth="1"/>
    <col min="4137" max="4137" width="1.3984375" style="580" customWidth="1"/>
    <col min="4138" max="4138" width="7.5" style="580" customWidth="1"/>
    <col min="4139" max="4139" width="1.3984375" style="580" customWidth="1"/>
    <col min="4140" max="4140" width="3.09765625" style="580" customWidth="1"/>
    <col min="4141" max="4141" width="1.3984375" style="580" customWidth="1"/>
    <col min="4142" max="4142" width="7.5" style="580" customWidth="1"/>
    <col min="4143" max="4143" width="1.3984375" style="580" customWidth="1"/>
    <col min="4144" max="4144" width="3.09765625" style="580" customWidth="1"/>
    <col min="4145" max="4145" width="1.69921875" style="580" customWidth="1"/>
    <col min="4146" max="4146" width="5.3984375" style="580" customWidth="1"/>
    <col min="4147" max="4147" width="1.09765625" style="580" customWidth="1"/>
    <col min="4148" max="4148" width="3.09765625" style="580" customWidth="1"/>
    <col min="4149" max="4149" width="1.19921875" style="580" customWidth="1"/>
    <col min="4150" max="4150" width="8.8984375" style="580" customWidth="1"/>
    <col min="4151" max="4151" width="1.3984375" style="580" customWidth="1"/>
    <col min="4152" max="4152" width="3.09765625" style="580" customWidth="1"/>
    <col min="4153" max="4153" width="1.3984375" style="580" customWidth="1"/>
    <col min="4154" max="4154" width="9" style="580"/>
    <col min="4155" max="4155" width="1.3984375" style="580" customWidth="1"/>
    <col min="4156" max="4156" width="3.09765625" style="580" customWidth="1"/>
    <col min="4157" max="4157" width="1.3984375" style="580" customWidth="1"/>
    <col min="4158" max="4158" width="8.09765625" style="580" customWidth="1"/>
    <col min="4159" max="4159" width="1.3984375" style="580" customWidth="1"/>
    <col min="4160" max="4160" width="3.09765625" style="580" customWidth="1"/>
    <col min="4161" max="4161" width="1.3984375" style="580" customWidth="1"/>
    <col min="4162" max="4357" width="9" style="580"/>
    <col min="4358" max="4358" width="6.59765625" style="580" customWidth="1"/>
    <col min="4359" max="4359" width="1.8984375" style="580" customWidth="1"/>
    <col min="4360" max="4361" width="7.3984375" style="580" customWidth="1"/>
    <col min="4362" max="4362" width="1.8984375" style="580" customWidth="1"/>
    <col min="4363" max="4363" width="8.5" style="580" customWidth="1"/>
    <col min="4364" max="4364" width="7.3984375" style="580" customWidth="1"/>
    <col min="4365" max="4365" width="1.3984375" style="580" customWidth="1"/>
    <col min="4366" max="4366" width="3.09765625" style="580" customWidth="1"/>
    <col min="4367" max="4367" width="1.3984375" style="580" customWidth="1"/>
    <col min="4368" max="4368" width="7.5" style="580" customWidth="1"/>
    <col min="4369" max="4369" width="1.3984375" style="580" customWidth="1"/>
    <col min="4370" max="4370" width="4.8984375" style="580" customWidth="1"/>
    <col min="4371" max="4371" width="1.3984375" style="580" customWidth="1"/>
    <col min="4372" max="4372" width="7.5" style="580" customWidth="1"/>
    <col min="4373" max="4373" width="1.3984375" style="580" customWidth="1"/>
    <col min="4374" max="4374" width="3.59765625" style="580" customWidth="1"/>
    <col min="4375" max="4375" width="1.3984375" style="580" customWidth="1"/>
    <col min="4376" max="4376" width="8.5" style="580" customWidth="1"/>
    <col min="4377" max="4377" width="7.5" style="580" customWidth="1"/>
    <col min="4378" max="4378" width="1.3984375" style="580" customWidth="1"/>
    <col min="4379" max="4379" width="3.09765625" style="580" customWidth="1"/>
    <col min="4380" max="4380" width="1.3984375" style="580" customWidth="1"/>
    <col min="4381" max="4381" width="7.5" style="580" customWidth="1"/>
    <col min="4382" max="4382" width="1.3984375" style="580" customWidth="1"/>
    <col min="4383" max="4383" width="3.09765625" style="580" customWidth="1"/>
    <col min="4384" max="4384" width="1.3984375" style="580" customWidth="1"/>
    <col min="4385" max="4385" width="7.5" style="580" customWidth="1"/>
    <col min="4386" max="4386" width="1.3984375" style="580" customWidth="1"/>
    <col min="4387" max="4387" width="3.09765625" style="580" customWidth="1"/>
    <col min="4388" max="4388" width="1.3984375" style="580" customWidth="1"/>
    <col min="4389" max="4389" width="8.5" style="580" customWidth="1"/>
    <col min="4390" max="4390" width="7.5" style="580" customWidth="1"/>
    <col min="4391" max="4391" width="1.3984375" style="580" customWidth="1"/>
    <col min="4392" max="4392" width="3.09765625" style="580" customWidth="1"/>
    <col min="4393" max="4393" width="1.3984375" style="580" customWidth="1"/>
    <col min="4394" max="4394" width="7.5" style="580" customWidth="1"/>
    <col min="4395" max="4395" width="1.3984375" style="580" customWidth="1"/>
    <col min="4396" max="4396" width="3.09765625" style="580" customWidth="1"/>
    <col min="4397" max="4397" width="1.3984375" style="580" customWidth="1"/>
    <col min="4398" max="4398" width="7.5" style="580" customWidth="1"/>
    <col min="4399" max="4399" width="1.3984375" style="580" customWidth="1"/>
    <col min="4400" max="4400" width="3.09765625" style="580" customWidth="1"/>
    <col min="4401" max="4401" width="1.69921875" style="580" customWidth="1"/>
    <col min="4402" max="4402" width="5.3984375" style="580" customWidth="1"/>
    <col min="4403" max="4403" width="1.09765625" style="580" customWidth="1"/>
    <col min="4404" max="4404" width="3.09765625" style="580" customWidth="1"/>
    <col min="4405" max="4405" width="1.19921875" style="580" customWidth="1"/>
    <col min="4406" max="4406" width="8.8984375" style="580" customWidth="1"/>
    <col min="4407" max="4407" width="1.3984375" style="580" customWidth="1"/>
    <col min="4408" max="4408" width="3.09765625" style="580" customWidth="1"/>
    <col min="4409" max="4409" width="1.3984375" style="580" customWidth="1"/>
    <col min="4410" max="4410" width="9" style="580"/>
    <col min="4411" max="4411" width="1.3984375" style="580" customWidth="1"/>
    <col min="4412" max="4412" width="3.09765625" style="580" customWidth="1"/>
    <col min="4413" max="4413" width="1.3984375" style="580" customWidth="1"/>
    <col min="4414" max="4414" width="8.09765625" style="580" customWidth="1"/>
    <col min="4415" max="4415" width="1.3984375" style="580" customWidth="1"/>
    <col min="4416" max="4416" width="3.09765625" style="580" customWidth="1"/>
    <col min="4417" max="4417" width="1.3984375" style="580" customWidth="1"/>
    <col min="4418" max="4613" width="9" style="580"/>
    <col min="4614" max="4614" width="6.59765625" style="580" customWidth="1"/>
    <col min="4615" max="4615" width="1.8984375" style="580" customWidth="1"/>
    <col min="4616" max="4617" width="7.3984375" style="580" customWidth="1"/>
    <col min="4618" max="4618" width="1.8984375" style="580" customWidth="1"/>
    <col min="4619" max="4619" width="8.5" style="580" customWidth="1"/>
    <col min="4620" max="4620" width="7.3984375" style="580" customWidth="1"/>
    <col min="4621" max="4621" width="1.3984375" style="580" customWidth="1"/>
    <col min="4622" max="4622" width="3.09765625" style="580" customWidth="1"/>
    <col min="4623" max="4623" width="1.3984375" style="580" customWidth="1"/>
    <col min="4624" max="4624" width="7.5" style="580" customWidth="1"/>
    <col min="4625" max="4625" width="1.3984375" style="580" customWidth="1"/>
    <col min="4626" max="4626" width="4.8984375" style="580" customWidth="1"/>
    <col min="4627" max="4627" width="1.3984375" style="580" customWidth="1"/>
    <col min="4628" max="4628" width="7.5" style="580" customWidth="1"/>
    <col min="4629" max="4629" width="1.3984375" style="580" customWidth="1"/>
    <col min="4630" max="4630" width="3.59765625" style="580" customWidth="1"/>
    <col min="4631" max="4631" width="1.3984375" style="580" customWidth="1"/>
    <col min="4632" max="4632" width="8.5" style="580" customWidth="1"/>
    <col min="4633" max="4633" width="7.5" style="580" customWidth="1"/>
    <col min="4634" max="4634" width="1.3984375" style="580" customWidth="1"/>
    <col min="4635" max="4635" width="3.09765625" style="580" customWidth="1"/>
    <col min="4636" max="4636" width="1.3984375" style="580" customWidth="1"/>
    <col min="4637" max="4637" width="7.5" style="580" customWidth="1"/>
    <col min="4638" max="4638" width="1.3984375" style="580" customWidth="1"/>
    <col min="4639" max="4639" width="3.09765625" style="580" customWidth="1"/>
    <col min="4640" max="4640" width="1.3984375" style="580" customWidth="1"/>
    <col min="4641" max="4641" width="7.5" style="580" customWidth="1"/>
    <col min="4642" max="4642" width="1.3984375" style="580" customWidth="1"/>
    <col min="4643" max="4643" width="3.09765625" style="580" customWidth="1"/>
    <col min="4644" max="4644" width="1.3984375" style="580" customWidth="1"/>
    <col min="4645" max="4645" width="8.5" style="580" customWidth="1"/>
    <col min="4646" max="4646" width="7.5" style="580" customWidth="1"/>
    <col min="4647" max="4647" width="1.3984375" style="580" customWidth="1"/>
    <col min="4648" max="4648" width="3.09765625" style="580" customWidth="1"/>
    <col min="4649" max="4649" width="1.3984375" style="580" customWidth="1"/>
    <col min="4650" max="4650" width="7.5" style="580" customWidth="1"/>
    <col min="4651" max="4651" width="1.3984375" style="580" customWidth="1"/>
    <col min="4652" max="4652" width="3.09765625" style="580" customWidth="1"/>
    <col min="4653" max="4653" width="1.3984375" style="580" customWidth="1"/>
    <col min="4654" max="4654" width="7.5" style="580" customWidth="1"/>
    <col min="4655" max="4655" width="1.3984375" style="580" customWidth="1"/>
    <col min="4656" max="4656" width="3.09765625" style="580" customWidth="1"/>
    <col min="4657" max="4657" width="1.69921875" style="580" customWidth="1"/>
    <col min="4658" max="4658" width="5.3984375" style="580" customWidth="1"/>
    <col min="4659" max="4659" width="1.09765625" style="580" customWidth="1"/>
    <col min="4660" max="4660" width="3.09765625" style="580" customWidth="1"/>
    <col min="4661" max="4661" width="1.19921875" style="580" customWidth="1"/>
    <col min="4662" max="4662" width="8.8984375" style="580" customWidth="1"/>
    <col min="4663" max="4663" width="1.3984375" style="580" customWidth="1"/>
    <col min="4664" max="4664" width="3.09765625" style="580" customWidth="1"/>
    <col min="4665" max="4665" width="1.3984375" style="580" customWidth="1"/>
    <col min="4666" max="4666" width="9" style="580"/>
    <col min="4667" max="4667" width="1.3984375" style="580" customWidth="1"/>
    <col min="4668" max="4668" width="3.09765625" style="580" customWidth="1"/>
    <col min="4669" max="4669" width="1.3984375" style="580" customWidth="1"/>
    <col min="4670" max="4670" width="8.09765625" style="580" customWidth="1"/>
    <col min="4671" max="4671" width="1.3984375" style="580" customWidth="1"/>
    <col min="4672" max="4672" width="3.09765625" style="580" customWidth="1"/>
    <col min="4673" max="4673" width="1.3984375" style="580" customWidth="1"/>
    <col min="4674" max="4869" width="9" style="580"/>
    <col min="4870" max="4870" width="6.59765625" style="580" customWidth="1"/>
    <col min="4871" max="4871" width="1.8984375" style="580" customWidth="1"/>
    <col min="4872" max="4873" width="7.3984375" style="580" customWidth="1"/>
    <col min="4874" max="4874" width="1.8984375" style="580" customWidth="1"/>
    <col min="4875" max="4875" width="8.5" style="580" customWidth="1"/>
    <col min="4876" max="4876" width="7.3984375" style="580" customWidth="1"/>
    <col min="4877" max="4877" width="1.3984375" style="580" customWidth="1"/>
    <col min="4878" max="4878" width="3.09765625" style="580" customWidth="1"/>
    <col min="4879" max="4879" width="1.3984375" style="580" customWidth="1"/>
    <col min="4880" max="4880" width="7.5" style="580" customWidth="1"/>
    <col min="4881" max="4881" width="1.3984375" style="580" customWidth="1"/>
    <col min="4882" max="4882" width="4.8984375" style="580" customWidth="1"/>
    <col min="4883" max="4883" width="1.3984375" style="580" customWidth="1"/>
    <col min="4884" max="4884" width="7.5" style="580" customWidth="1"/>
    <col min="4885" max="4885" width="1.3984375" style="580" customWidth="1"/>
    <col min="4886" max="4886" width="3.59765625" style="580" customWidth="1"/>
    <col min="4887" max="4887" width="1.3984375" style="580" customWidth="1"/>
    <col min="4888" max="4888" width="8.5" style="580" customWidth="1"/>
    <col min="4889" max="4889" width="7.5" style="580" customWidth="1"/>
    <col min="4890" max="4890" width="1.3984375" style="580" customWidth="1"/>
    <col min="4891" max="4891" width="3.09765625" style="580" customWidth="1"/>
    <col min="4892" max="4892" width="1.3984375" style="580" customWidth="1"/>
    <col min="4893" max="4893" width="7.5" style="580" customWidth="1"/>
    <col min="4894" max="4894" width="1.3984375" style="580" customWidth="1"/>
    <col min="4895" max="4895" width="3.09765625" style="580" customWidth="1"/>
    <col min="4896" max="4896" width="1.3984375" style="580" customWidth="1"/>
    <col min="4897" max="4897" width="7.5" style="580" customWidth="1"/>
    <col min="4898" max="4898" width="1.3984375" style="580" customWidth="1"/>
    <col min="4899" max="4899" width="3.09765625" style="580" customWidth="1"/>
    <col min="4900" max="4900" width="1.3984375" style="580" customWidth="1"/>
    <col min="4901" max="4901" width="8.5" style="580" customWidth="1"/>
    <col min="4902" max="4902" width="7.5" style="580" customWidth="1"/>
    <col min="4903" max="4903" width="1.3984375" style="580" customWidth="1"/>
    <col min="4904" max="4904" width="3.09765625" style="580" customWidth="1"/>
    <col min="4905" max="4905" width="1.3984375" style="580" customWidth="1"/>
    <col min="4906" max="4906" width="7.5" style="580" customWidth="1"/>
    <col min="4907" max="4907" width="1.3984375" style="580" customWidth="1"/>
    <col min="4908" max="4908" width="3.09765625" style="580" customWidth="1"/>
    <col min="4909" max="4909" width="1.3984375" style="580" customWidth="1"/>
    <col min="4910" max="4910" width="7.5" style="580" customWidth="1"/>
    <col min="4911" max="4911" width="1.3984375" style="580" customWidth="1"/>
    <col min="4912" max="4912" width="3.09765625" style="580" customWidth="1"/>
    <col min="4913" max="4913" width="1.69921875" style="580" customWidth="1"/>
    <col min="4914" max="4914" width="5.3984375" style="580" customWidth="1"/>
    <col min="4915" max="4915" width="1.09765625" style="580" customWidth="1"/>
    <col min="4916" max="4916" width="3.09765625" style="580" customWidth="1"/>
    <col min="4917" max="4917" width="1.19921875" style="580" customWidth="1"/>
    <col min="4918" max="4918" width="8.8984375" style="580" customWidth="1"/>
    <col min="4919" max="4919" width="1.3984375" style="580" customWidth="1"/>
    <col min="4920" max="4920" width="3.09765625" style="580" customWidth="1"/>
    <col min="4921" max="4921" width="1.3984375" style="580" customWidth="1"/>
    <col min="4922" max="4922" width="9" style="580"/>
    <col min="4923" max="4923" width="1.3984375" style="580" customWidth="1"/>
    <col min="4924" max="4924" width="3.09765625" style="580" customWidth="1"/>
    <col min="4925" max="4925" width="1.3984375" style="580" customWidth="1"/>
    <col min="4926" max="4926" width="8.09765625" style="580" customWidth="1"/>
    <col min="4927" max="4927" width="1.3984375" style="580" customWidth="1"/>
    <col min="4928" max="4928" width="3.09765625" style="580" customWidth="1"/>
    <col min="4929" max="4929" width="1.3984375" style="580" customWidth="1"/>
    <col min="4930" max="5125" width="9" style="580"/>
    <col min="5126" max="5126" width="6.59765625" style="580" customWidth="1"/>
    <col min="5127" max="5127" width="1.8984375" style="580" customWidth="1"/>
    <col min="5128" max="5129" width="7.3984375" style="580" customWidth="1"/>
    <col min="5130" max="5130" width="1.8984375" style="580" customWidth="1"/>
    <col min="5131" max="5131" width="8.5" style="580" customWidth="1"/>
    <col min="5132" max="5132" width="7.3984375" style="580" customWidth="1"/>
    <col min="5133" max="5133" width="1.3984375" style="580" customWidth="1"/>
    <col min="5134" max="5134" width="3.09765625" style="580" customWidth="1"/>
    <col min="5135" max="5135" width="1.3984375" style="580" customWidth="1"/>
    <col min="5136" max="5136" width="7.5" style="580" customWidth="1"/>
    <col min="5137" max="5137" width="1.3984375" style="580" customWidth="1"/>
    <col min="5138" max="5138" width="4.8984375" style="580" customWidth="1"/>
    <col min="5139" max="5139" width="1.3984375" style="580" customWidth="1"/>
    <col min="5140" max="5140" width="7.5" style="580" customWidth="1"/>
    <col min="5141" max="5141" width="1.3984375" style="580" customWidth="1"/>
    <col min="5142" max="5142" width="3.59765625" style="580" customWidth="1"/>
    <col min="5143" max="5143" width="1.3984375" style="580" customWidth="1"/>
    <col min="5144" max="5144" width="8.5" style="580" customWidth="1"/>
    <col min="5145" max="5145" width="7.5" style="580" customWidth="1"/>
    <col min="5146" max="5146" width="1.3984375" style="580" customWidth="1"/>
    <col min="5147" max="5147" width="3.09765625" style="580" customWidth="1"/>
    <col min="5148" max="5148" width="1.3984375" style="580" customWidth="1"/>
    <col min="5149" max="5149" width="7.5" style="580" customWidth="1"/>
    <col min="5150" max="5150" width="1.3984375" style="580" customWidth="1"/>
    <col min="5151" max="5151" width="3.09765625" style="580" customWidth="1"/>
    <col min="5152" max="5152" width="1.3984375" style="580" customWidth="1"/>
    <col min="5153" max="5153" width="7.5" style="580" customWidth="1"/>
    <col min="5154" max="5154" width="1.3984375" style="580" customWidth="1"/>
    <col min="5155" max="5155" width="3.09765625" style="580" customWidth="1"/>
    <col min="5156" max="5156" width="1.3984375" style="580" customWidth="1"/>
    <col min="5157" max="5157" width="8.5" style="580" customWidth="1"/>
    <col min="5158" max="5158" width="7.5" style="580" customWidth="1"/>
    <col min="5159" max="5159" width="1.3984375" style="580" customWidth="1"/>
    <col min="5160" max="5160" width="3.09765625" style="580" customWidth="1"/>
    <col min="5161" max="5161" width="1.3984375" style="580" customWidth="1"/>
    <col min="5162" max="5162" width="7.5" style="580" customWidth="1"/>
    <col min="5163" max="5163" width="1.3984375" style="580" customWidth="1"/>
    <col min="5164" max="5164" width="3.09765625" style="580" customWidth="1"/>
    <col min="5165" max="5165" width="1.3984375" style="580" customWidth="1"/>
    <col min="5166" max="5166" width="7.5" style="580" customWidth="1"/>
    <col min="5167" max="5167" width="1.3984375" style="580" customWidth="1"/>
    <col min="5168" max="5168" width="3.09765625" style="580" customWidth="1"/>
    <col min="5169" max="5169" width="1.69921875" style="580" customWidth="1"/>
    <col min="5170" max="5170" width="5.3984375" style="580" customWidth="1"/>
    <col min="5171" max="5171" width="1.09765625" style="580" customWidth="1"/>
    <col min="5172" max="5172" width="3.09765625" style="580" customWidth="1"/>
    <col min="5173" max="5173" width="1.19921875" style="580" customWidth="1"/>
    <col min="5174" max="5174" width="8.8984375" style="580" customWidth="1"/>
    <col min="5175" max="5175" width="1.3984375" style="580" customWidth="1"/>
    <col min="5176" max="5176" width="3.09765625" style="580" customWidth="1"/>
    <col min="5177" max="5177" width="1.3984375" style="580" customWidth="1"/>
    <col min="5178" max="5178" width="9" style="580"/>
    <col min="5179" max="5179" width="1.3984375" style="580" customWidth="1"/>
    <col min="5180" max="5180" width="3.09765625" style="580" customWidth="1"/>
    <col min="5181" max="5181" width="1.3984375" style="580" customWidth="1"/>
    <col min="5182" max="5182" width="8.09765625" style="580" customWidth="1"/>
    <col min="5183" max="5183" width="1.3984375" style="580" customWidth="1"/>
    <col min="5184" max="5184" width="3.09765625" style="580" customWidth="1"/>
    <col min="5185" max="5185" width="1.3984375" style="580" customWidth="1"/>
    <col min="5186" max="5381" width="9" style="580"/>
    <col min="5382" max="5382" width="6.59765625" style="580" customWidth="1"/>
    <col min="5383" max="5383" width="1.8984375" style="580" customWidth="1"/>
    <col min="5384" max="5385" width="7.3984375" style="580" customWidth="1"/>
    <col min="5386" max="5386" width="1.8984375" style="580" customWidth="1"/>
    <col min="5387" max="5387" width="8.5" style="580" customWidth="1"/>
    <col min="5388" max="5388" width="7.3984375" style="580" customWidth="1"/>
    <col min="5389" max="5389" width="1.3984375" style="580" customWidth="1"/>
    <col min="5390" max="5390" width="3.09765625" style="580" customWidth="1"/>
    <col min="5391" max="5391" width="1.3984375" style="580" customWidth="1"/>
    <col min="5392" max="5392" width="7.5" style="580" customWidth="1"/>
    <col min="5393" max="5393" width="1.3984375" style="580" customWidth="1"/>
    <col min="5394" max="5394" width="4.8984375" style="580" customWidth="1"/>
    <col min="5395" max="5395" width="1.3984375" style="580" customWidth="1"/>
    <col min="5396" max="5396" width="7.5" style="580" customWidth="1"/>
    <col min="5397" max="5397" width="1.3984375" style="580" customWidth="1"/>
    <col min="5398" max="5398" width="3.59765625" style="580" customWidth="1"/>
    <col min="5399" max="5399" width="1.3984375" style="580" customWidth="1"/>
    <col min="5400" max="5400" width="8.5" style="580" customWidth="1"/>
    <col min="5401" max="5401" width="7.5" style="580" customWidth="1"/>
    <col min="5402" max="5402" width="1.3984375" style="580" customWidth="1"/>
    <col min="5403" max="5403" width="3.09765625" style="580" customWidth="1"/>
    <col min="5404" max="5404" width="1.3984375" style="580" customWidth="1"/>
    <col min="5405" max="5405" width="7.5" style="580" customWidth="1"/>
    <col min="5406" max="5406" width="1.3984375" style="580" customWidth="1"/>
    <col min="5407" max="5407" width="3.09765625" style="580" customWidth="1"/>
    <col min="5408" max="5408" width="1.3984375" style="580" customWidth="1"/>
    <col min="5409" max="5409" width="7.5" style="580" customWidth="1"/>
    <col min="5410" max="5410" width="1.3984375" style="580" customWidth="1"/>
    <col min="5411" max="5411" width="3.09765625" style="580" customWidth="1"/>
    <col min="5412" max="5412" width="1.3984375" style="580" customWidth="1"/>
    <col min="5413" max="5413" width="8.5" style="580" customWidth="1"/>
    <col min="5414" max="5414" width="7.5" style="580" customWidth="1"/>
    <col min="5415" max="5415" width="1.3984375" style="580" customWidth="1"/>
    <col min="5416" max="5416" width="3.09765625" style="580" customWidth="1"/>
    <col min="5417" max="5417" width="1.3984375" style="580" customWidth="1"/>
    <col min="5418" max="5418" width="7.5" style="580" customWidth="1"/>
    <col min="5419" max="5419" width="1.3984375" style="580" customWidth="1"/>
    <col min="5420" max="5420" width="3.09765625" style="580" customWidth="1"/>
    <col min="5421" max="5421" width="1.3984375" style="580" customWidth="1"/>
    <col min="5422" max="5422" width="7.5" style="580" customWidth="1"/>
    <col min="5423" max="5423" width="1.3984375" style="580" customWidth="1"/>
    <col min="5424" max="5424" width="3.09765625" style="580" customWidth="1"/>
    <col min="5425" max="5425" width="1.69921875" style="580" customWidth="1"/>
    <col min="5426" max="5426" width="5.3984375" style="580" customWidth="1"/>
    <col min="5427" max="5427" width="1.09765625" style="580" customWidth="1"/>
    <col min="5428" max="5428" width="3.09765625" style="580" customWidth="1"/>
    <col min="5429" max="5429" width="1.19921875" style="580" customWidth="1"/>
    <col min="5430" max="5430" width="8.8984375" style="580" customWidth="1"/>
    <col min="5431" max="5431" width="1.3984375" style="580" customWidth="1"/>
    <col min="5432" max="5432" width="3.09765625" style="580" customWidth="1"/>
    <col min="5433" max="5433" width="1.3984375" style="580" customWidth="1"/>
    <col min="5434" max="5434" width="9" style="580"/>
    <col min="5435" max="5435" width="1.3984375" style="580" customWidth="1"/>
    <col min="5436" max="5436" width="3.09765625" style="580" customWidth="1"/>
    <col min="5437" max="5437" width="1.3984375" style="580" customWidth="1"/>
    <col min="5438" max="5438" width="8.09765625" style="580" customWidth="1"/>
    <col min="5439" max="5439" width="1.3984375" style="580" customWidth="1"/>
    <col min="5440" max="5440" width="3.09765625" style="580" customWidth="1"/>
    <col min="5441" max="5441" width="1.3984375" style="580" customWidth="1"/>
    <col min="5442" max="5637" width="9" style="580"/>
    <col min="5638" max="5638" width="6.59765625" style="580" customWidth="1"/>
    <col min="5639" max="5639" width="1.8984375" style="580" customWidth="1"/>
    <col min="5640" max="5641" width="7.3984375" style="580" customWidth="1"/>
    <col min="5642" max="5642" width="1.8984375" style="580" customWidth="1"/>
    <col min="5643" max="5643" width="8.5" style="580" customWidth="1"/>
    <col min="5644" max="5644" width="7.3984375" style="580" customWidth="1"/>
    <col min="5645" max="5645" width="1.3984375" style="580" customWidth="1"/>
    <col min="5646" max="5646" width="3.09765625" style="580" customWidth="1"/>
    <col min="5647" max="5647" width="1.3984375" style="580" customWidth="1"/>
    <col min="5648" max="5648" width="7.5" style="580" customWidth="1"/>
    <col min="5649" max="5649" width="1.3984375" style="580" customWidth="1"/>
    <col min="5650" max="5650" width="4.8984375" style="580" customWidth="1"/>
    <col min="5651" max="5651" width="1.3984375" style="580" customWidth="1"/>
    <col min="5652" max="5652" width="7.5" style="580" customWidth="1"/>
    <col min="5653" max="5653" width="1.3984375" style="580" customWidth="1"/>
    <col min="5654" max="5654" width="3.59765625" style="580" customWidth="1"/>
    <col min="5655" max="5655" width="1.3984375" style="580" customWidth="1"/>
    <col min="5656" max="5656" width="8.5" style="580" customWidth="1"/>
    <col min="5657" max="5657" width="7.5" style="580" customWidth="1"/>
    <col min="5658" max="5658" width="1.3984375" style="580" customWidth="1"/>
    <col min="5659" max="5659" width="3.09765625" style="580" customWidth="1"/>
    <col min="5660" max="5660" width="1.3984375" style="580" customWidth="1"/>
    <col min="5661" max="5661" width="7.5" style="580" customWidth="1"/>
    <col min="5662" max="5662" width="1.3984375" style="580" customWidth="1"/>
    <col min="5663" max="5663" width="3.09765625" style="580" customWidth="1"/>
    <col min="5664" max="5664" width="1.3984375" style="580" customWidth="1"/>
    <col min="5665" max="5665" width="7.5" style="580" customWidth="1"/>
    <col min="5666" max="5666" width="1.3984375" style="580" customWidth="1"/>
    <col min="5667" max="5667" width="3.09765625" style="580" customWidth="1"/>
    <col min="5668" max="5668" width="1.3984375" style="580" customWidth="1"/>
    <col min="5669" max="5669" width="8.5" style="580" customWidth="1"/>
    <col min="5670" max="5670" width="7.5" style="580" customWidth="1"/>
    <col min="5671" max="5671" width="1.3984375" style="580" customWidth="1"/>
    <col min="5672" max="5672" width="3.09765625" style="580" customWidth="1"/>
    <col min="5673" max="5673" width="1.3984375" style="580" customWidth="1"/>
    <col min="5674" max="5674" width="7.5" style="580" customWidth="1"/>
    <col min="5675" max="5675" width="1.3984375" style="580" customWidth="1"/>
    <col min="5676" max="5676" width="3.09765625" style="580" customWidth="1"/>
    <col min="5677" max="5677" width="1.3984375" style="580" customWidth="1"/>
    <col min="5678" max="5678" width="7.5" style="580" customWidth="1"/>
    <col min="5679" max="5679" width="1.3984375" style="580" customWidth="1"/>
    <col min="5680" max="5680" width="3.09765625" style="580" customWidth="1"/>
    <col min="5681" max="5681" width="1.69921875" style="580" customWidth="1"/>
    <col min="5682" max="5682" width="5.3984375" style="580" customWidth="1"/>
    <col min="5683" max="5683" width="1.09765625" style="580" customWidth="1"/>
    <col min="5684" max="5684" width="3.09765625" style="580" customWidth="1"/>
    <col min="5685" max="5685" width="1.19921875" style="580" customWidth="1"/>
    <col min="5686" max="5686" width="8.8984375" style="580" customWidth="1"/>
    <col min="5687" max="5687" width="1.3984375" style="580" customWidth="1"/>
    <col min="5688" max="5688" width="3.09765625" style="580" customWidth="1"/>
    <col min="5689" max="5689" width="1.3984375" style="580" customWidth="1"/>
    <col min="5690" max="5690" width="9" style="580"/>
    <col min="5691" max="5691" width="1.3984375" style="580" customWidth="1"/>
    <col min="5692" max="5692" width="3.09765625" style="580" customWidth="1"/>
    <col min="5693" max="5693" width="1.3984375" style="580" customWidth="1"/>
    <col min="5694" max="5694" width="8.09765625" style="580" customWidth="1"/>
    <col min="5695" max="5695" width="1.3984375" style="580" customWidth="1"/>
    <col min="5696" max="5696" width="3.09765625" style="580" customWidth="1"/>
    <col min="5697" max="5697" width="1.3984375" style="580" customWidth="1"/>
    <col min="5698" max="5893" width="9" style="580"/>
    <col min="5894" max="5894" width="6.59765625" style="580" customWidth="1"/>
    <col min="5895" max="5895" width="1.8984375" style="580" customWidth="1"/>
    <col min="5896" max="5897" width="7.3984375" style="580" customWidth="1"/>
    <col min="5898" max="5898" width="1.8984375" style="580" customWidth="1"/>
    <col min="5899" max="5899" width="8.5" style="580" customWidth="1"/>
    <col min="5900" max="5900" width="7.3984375" style="580" customWidth="1"/>
    <col min="5901" max="5901" width="1.3984375" style="580" customWidth="1"/>
    <col min="5902" max="5902" width="3.09765625" style="580" customWidth="1"/>
    <col min="5903" max="5903" width="1.3984375" style="580" customWidth="1"/>
    <col min="5904" max="5904" width="7.5" style="580" customWidth="1"/>
    <col min="5905" max="5905" width="1.3984375" style="580" customWidth="1"/>
    <col min="5906" max="5906" width="4.8984375" style="580" customWidth="1"/>
    <col min="5907" max="5907" width="1.3984375" style="580" customWidth="1"/>
    <col min="5908" max="5908" width="7.5" style="580" customWidth="1"/>
    <col min="5909" max="5909" width="1.3984375" style="580" customWidth="1"/>
    <col min="5910" max="5910" width="3.59765625" style="580" customWidth="1"/>
    <col min="5911" max="5911" width="1.3984375" style="580" customWidth="1"/>
    <col min="5912" max="5912" width="8.5" style="580" customWidth="1"/>
    <col min="5913" max="5913" width="7.5" style="580" customWidth="1"/>
    <col min="5914" max="5914" width="1.3984375" style="580" customWidth="1"/>
    <col min="5915" max="5915" width="3.09765625" style="580" customWidth="1"/>
    <col min="5916" max="5916" width="1.3984375" style="580" customWidth="1"/>
    <col min="5917" max="5917" width="7.5" style="580" customWidth="1"/>
    <col min="5918" max="5918" width="1.3984375" style="580" customWidth="1"/>
    <col min="5919" max="5919" width="3.09765625" style="580" customWidth="1"/>
    <col min="5920" max="5920" width="1.3984375" style="580" customWidth="1"/>
    <col min="5921" max="5921" width="7.5" style="580" customWidth="1"/>
    <col min="5922" max="5922" width="1.3984375" style="580" customWidth="1"/>
    <col min="5923" max="5923" width="3.09765625" style="580" customWidth="1"/>
    <col min="5924" max="5924" width="1.3984375" style="580" customWidth="1"/>
    <col min="5925" max="5925" width="8.5" style="580" customWidth="1"/>
    <col min="5926" max="5926" width="7.5" style="580" customWidth="1"/>
    <col min="5927" max="5927" width="1.3984375" style="580" customWidth="1"/>
    <col min="5928" max="5928" width="3.09765625" style="580" customWidth="1"/>
    <col min="5929" max="5929" width="1.3984375" style="580" customWidth="1"/>
    <col min="5930" max="5930" width="7.5" style="580" customWidth="1"/>
    <col min="5931" max="5931" width="1.3984375" style="580" customWidth="1"/>
    <col min="5932" max="5932" width="3.09765625" style="580" customWidth="1"/>
    <col min="5933" max="5933" width="1.3984375" style="580" customWidth="1"/>
    <col min="5934" max="5934" width="7.5" style="580" customWidth="1"/>
    <col min="5935" max="5935" width="1.3984375" style="580" customWidth="1"/>
    <col min="5936" max="5936" width="3.09765625" style="580" customWidth="1"/>
    <col min="5937" max="5937" width="1.69921875" style="580" customWidth="1"/>
    <col min="5938" max="5938" width="5.3984375" style="580" customWidth="1"/>
    <col min="5939" max="5939" width="1.09765625" style="580" customWidth="1"/>
    <col min="5940" max="5940" width="3.09765625" style="580" customWidth="1"/>
    <col min="5941" max="5941" width="1.19921875" style="580" customWidth="1"/>
    <col min="5942" max="5942" width="8.8984375" style="580" customWidth="1"/>
    <col min="5943" max="5943" width="1.3984375" style="580" customWidth="1"/>
    <col min="5944" max="5944" width="3.09765625" style="580" customWidth="1"/>
    <col min="5945" max="5945" width="1.3984375" style="580" customWidth="1"/>
    <col min="5946" max="5946" width="9" style="580"/>
    <col min="5947" max="5947" width="1.3984375" style="580" customWidth="1"/>
    <col min="5948" max="5948" width="3.09765625" style="580" customWidth="1"/>
    <col min="5949" max="5949" width="1.3984375" style="580" customWidth="1"/>
    <col min="5950" max="5950" width="8.09765625" style="580" customWidth="1"/>
    <col min="5951" max="5951" width="1.3984375" style="580" customWidth="1"/>
    <col min="5952" max="5952" width="3.09765625" style="580" customWidth="1"/>
    <col min="5953" max="5953" width="1.3984375" style="580" customWidth="1"/>
    <col min="5954" max="6149" width="9" style="580"/>
    <col min="6150" max="6150" width="6.59765625" style="580" customWidth="1"/>
    <col min="6151" max="6151" width="1.8984375" style="580" customWidth="1"/>
    <col min="6152" max="6153" width="7.3984375" style="580" customWidth="1"/>
    <col min="6154" max="6154" width="1.8984375" style="580" customWidth="1"/>
    <col min="6155" max="6155" width="8.5" style="580" customWidth="1"/>
    <col min="6156" max="6156" width="7.3984375" style="580" customWidth="1"/>
    <col min="6157" max="6157" width="1.3984375" style="580" customWidth="1"/>
    <col min="6158" max="6158" width="3.09765625" style="580" customWidth="1"/>
    <col min="6159" max="6159" width="1.3984375" style="580" customWidth="1"/>
    <col min="6160" max="6160" width="7.5" style="580" customWidth="1"/>
    <col min="6161" max="6161" width="1.3984375" style="580" customWidth="1"/>
    <col min="6162" max="6162" width="4.8984375" style="580" customWidth="1"/>
    <col min="6163" max="6163" width="1.3984375" style="580" customWidth="1"/>
    <col min="6164" max="6164" width="7.5" style="580" customWidth="1"/>
    <col min="6165" max="6165" width="1.3984375" style="580" customWidth="1"/>
    <col min="6166" max="6166" width="3.59765625" style="580" customWidth="1"/>
    <col min="6167" max="6167" width="1.3984375" style="580" customWidth="1"/>
    <col min="6168" max="6168" width="8.5" style="580" customWidth="1"/>
    <col min="6169" max="6169" width="7.5" style="580" customWidth="1"/>
    <col min="6170" max="6170" width="1.3984375" style="580" customWidth="1"/>
    <col min="6171" max="6171" width="3.09765625" style="580" customWidth="1"/>
    <col min="6172" max="6172" width="1.3984375" style="580" customWidth="1"/>
    <col min="6173" max="6173" width="7.5" style="580" customWidth="1"/>
    <col min="6174" max="6174" width="1.3984375" style="580" customWidth="1"/>
    <col min="6175" max="6175" width="3.09765625" style="580" customWidth="1"/>
    <col min="6176" max="6176" width="1.3984375" style="580" customWidth="1"/>
    <col min="6177" max="6177" width="7.5" style="580" customWidth="1"/>
    <col min="6178" max="6178" width="1.3984375" style="580" customWidth="1"/>
    <col min="6179" max="6179" width="3.09765625" style="580" customWidth="1"/>
    <col min="6180" max="6180" width="1.3984375" style="580" customWidth="1"/>
    <col min="6181" max="6181" width="8.5" style="580" customWidth="1"/>
    <col min="6182" max="6182" width="7.5" style="580" customWidth="1"/>
    <col min="6183" max="6183" width="1.3984375" style="580" customWidth="1"/>
    <col min="6184" max="6184" width="3.09765625" style="580" customWidth="1"/>
    <col min="6185" max="6185" width="1.3984375" style="580" customWidth="1"/>
    <col min="6186" max="6186" width="7.5" style="580" customWidth="1"/>
    <col min="6187" max="6187" width="1.3984375" style="580" customWidth="1"/>
    <col min="6188" max="6188" width="3.09765625" style="580" customWidth="1"/>
    <col min="6189" max="6189" width="1.3984375" style="580" customWidth="1"/>
    <col min="6190" max="6190" width="7.5" style="580" customWidth="1"/>
    <col min="6191" max="6191" width="1.3984375" style="580" customWidth="1"/>
    <col min="6192" max="6192" width="3.09765625" style="580" customWidth="1"/>
    <col min="6193" max="6193" width="1.69921875" style="580" customWidth="1"/>
    <col min="6194" max="6194" width="5.3984375" style="580" customWidth="1"/>
    <col min="6195" max="6195" width="1.09765625" style="580" customWidth="1"/>
    <col min="6196" max="6196" width="3.09765625" style="580" customWidth="1"/>
    <col min="6197" max="6197" width="1.19921875" style="580" customWidth="1"/>
    <col min="6198" max="6198" width="8.8984375" style="580" customWidth="1"/>
    <col min="6199" max="6199" width="1.3984375" style="580" customWidth="1"/>
    <col min="6200" max="6200" width="3.09765625" style="580" customWidth="1"/>
    <col min="6201" max="6201" width="1.3984375" style="580" customWidth="1"/>
    <col min="6202" max="6202" width="9" style="580"/>
    <col min="6203" max="6203" width="1.3984375" style="580" customWidth="1"/>
    <col min="6204" max="6204" width="3.09765625" style="580" customWidth="1"/>
    <col min="6205" max="6205" width="1.3984375" style="580" customWidth="1"/>
    <col min="6206" max="6206" width="8.09765625" style="580" customWidth="1"/>
    <col min="6207" max="6207" width="1.3984375" style="580" customWidth="1"/>
    <col min="6208" max="6208" width="3.09765625" style="580" customWidth="1"/>
    <col min="6209" max="6209" width="1.3984375" style="580" customWidth="1"/>
    <col min="6210" max="6405" width="9" style="580"/>
    <col min="6406" max="6406" width="6.59765625" style="580" customWidth="1"/>
    <col min="6407" max="6407" width="1.8984375" style="580" customWidth="1"/>
    <col min="6408" max="6409" width="7.3984375" style="580" customWidth="1"/>
    <col min="6410" max="6410" width="1.8984375" style="580" customWidth="1"/>
    <col min="6411" max="6411" width="8.5" style="580" customWidth="1"/>
    <col min="6412" max="6412" width="7.3984375" style="580" customWidth="1"/>
    <col min="6413" max="6413" width="1.3984375" style="580" customWidth="1"/>
    <col min="6414" max="6414" width="3.09765625" style="580" customWidth="1"/>
    <col min="6415" max="6415" width="1.3984375" style="580" customWidth="1"/>
    <col min="6416" max="6416" width="7.5" style="580" customWidth="1"/>
    <col min="6417" max="6417" width="1.3984375" style="580" customWidth="1"/>
    <col min="6418" max="6418" width="4.8984375" style="580" customWidth="1"/>
    <col min="6419" max="6419" width="1.3984375" style="580" customWidth="1"/>
    <col min="6420" max="6420" width="7.5" style="580" customWidth="1"/>
    <col min="6421" max="6421" width="1.3984375" style="580" customWidth="1"/>
    <col min="6422" max="6422" width="3.59765625" style="580" customWidth="1"/>
    <col min="6423" max="6423" width="1.3984375" style="580" customWidth="1"/>
    <col min="6424" max="6424" width="8.5" style="580" customWidth="1"/>
    <col min="6425" max="6425" width="7.5" style="580" customWidth="1"/>
    <col min="6426" max="6426" width="1.3984375" style="580" customWidth="1"/>
    <col min="6427" max="6427" width="3.09765625" style="580" customWidth="1"/>
    <col min="6428" max="6428" width="1.3984375" style="580" customWidth="1"/>
    <col min="6429" max="6429" width="7.5" style="580" customWidth="1"/>
    <col min="6430" max="6430" width="1.3984375" style="580" customWidth="1"/>
    <col min="6431" max="6431" width="3.09765625" style="580" customWidth="1"/>
    <col min="6432" max="6432" width="1.3984375" style="580" customWidth="1"/>
    <col min="6433" max="6433" width="7.5" style="580" customWidth="1"/>
    <col min="6434" max="6434" width="1.3984375" style="580" customWidth="1"/>
    <col min="6435" max="6435" width="3.09765625" style="580" customWidth="1"/>
    <col min="6436" max="6436" width="1.3984375" style="580" customWidth="1"/>
    <col min="6437" max="6437" width="8.5" style="580" customWidth="1"/>
    <col min="6438" max="6438" width="7.5" style="580" customWidth="1"/>
    <col min="6439" max="6439" width="1.3984375" style="580" customWidth="1"/>
    <col min="6440" max="6440" width="3.09765625" style="580" customWidth="1"/>
    <col min="6441" max="6441" width="1.3984375" style="580" customWidth="1"/>
    <col min="6442" max="6442" width="7.5" style="580" customWidth="1"/>
    <col min="6443" max="6443" width="1.3984375" style="580" customWidth="1"/>
    <col min="6444" max="6444" width="3.09765625" style="580" customWidth="1"/>
    <col min="6445" max="6445" width="1.3984375" style="580" customWidth="1"/>
    <col min="6446" max="6446" width="7.5" style="580" customWidth="1"/>
    <col min="6447" max="6447" width="1.3984375" style="580" customWidth="1"/>
    <col min="6448" max="6448" width="3.09765625" style="580" customWidth="1"/>
    <col min="6449" max="6449" width="1.69921875" style="580" customWidth="1"/>
    <col min="6450" max="6450" width="5.3984375" style="580" customWidth="1"/>
    <col min="6451" max="6451" width="1.09765625" style="580" customWidth="1"/>
    <col min="6452" max="6452" width="3.09765625" style="580" customWidth="1"/>
    <col min="6453" max="6453" width="1.19921875" style="580" customWidth="1"/>
    <col min="6454" max="6454" width="8.8984375" style="580" customWidth="1"/>
    <col min="6455" max="6455" width="1.3984375" style="580" customWidth="1"/>
    <col min="6456" max="6456" width="3.09765625" style="580" customWidth="1"/>
    <col min="6457" max="6457" width="1.3984375" style="580" customWidth="1"/>
    <col min="6458" max="6458" width="9" style="580"/>
    <col min="6459" max="6459" width="1.3984375" style="580" customWidth="1"/>
    <col min="6460" max="6460" width="3.09765625" style="580" customWidth="1"/>
    <col min="6461" max="6461" width="1.3984375" style="580" customWidth="1"/>
    <col min="6462" max="6462" width="8.09765625" style="580" customWidth="1"/>
    <col min="6463" max="6463" width="1.3984375" style="580" customWidth="1"/>
    <col min="6464" max="6464" width="3.09765625" style="580" customWidth="1"/>
    <col min="6465" max="6465" width="1.3984375" style="580" customWidth="1"/>
    <col min="6466" max="6661" width="9" style="580"/>
    <col min="6662" max="6662" width="6.59765625" style="580" customWidth="1"/>
    <col min="6663" max="6663" width="1.8984375" style="580" customWidth="1"/>
    <col min="6664" max="6665" width="7.3984375" style="580" customWidth="1"/>
    <col min="6666" max="6666" width="1.8984375" style="580" customWidth="1"/>
    <col min="6667" max="6667" width="8.5" style="580" customWidth="1"/>
    <col min="6668" max="6668" width="7.3984375" style="580" customWidth="1"/>
    <col min="6669" max="6669" width="1.3984375" style="580" customWidth="1"/>
    <col min="6670" max="6670" width="3.09765625" style="580" customWidth="1"/>
    <col min="6671" max="6671" width="1.3984375" style="580" customWidth="1"/>
    <col min="6672" max="6672" width="7.5" style="580" customWidth="1"/>
    <col min="6673" max="6673" width="1.3984375" style="580" customWidth="1"/>
    <col min="6674" max="6674" width="4.8984375" style="580" customWidth="1"/>
    <col min="6675" max="6675" width="1.3984375" style="580" customWidth="1"/>
    <col min="6676" max="6676" width="7.5" style="580" customWidth="1"/>
    <col min="6677" max="6677" width="1.3984375" style="580" customWidth="1"/>
    <col min="6678" max="6678" width="3.59765625" style="580" customWidth="1"/>
    <col min="6679" max="6679" width="1.3984375" style="580" customWidth="1"/>
    <col min="6680" max="6680" width="8.5" style="580" customWidth="1"/>
    <col min="6681" max="6681" width="7.5" style="580" customWidth="1"/>
    <col min="6682" max="6682" width="1.3984375" style="580" customWidth="1"/>
    <col min="6683" max="6683" width="3.09765625" style="580" customWidth="1"/>
    <col min="6684" max="6684" width="1.3984375" style="580" customWidth="1"/>
    <col min="6685" max="6685" width="7.5" style="580" customWidth="1"/>
    <col min="6686" max="6686" width="1.3984375" style="580" customWidth="1"/>
    <col min="6687" max="6687" width="3.09765625" style="580" customWidth="1"/>
    <col min="6688" max="6688" width="1.3984375" style="580" customWidth="1"/>
    <col min="6689" max="6689" width="7.5" style="580" customWidth="1"/>
    <col min="6690" max="6690" width="1.3984375" style="580" customWidth="1"/>
    <col min="6691" max="6691" width="3.09765625" style="580" customWidth="1"/>
    <col min="6692" max="6692" width="1.3984375" style="580" customWidth="1"/>
    <col min="6693" max="6693" width="8.5" style="580" customWidth="1"/>
    <col min="6694" max="6694" width="7.5" style="580" customWidth="1"/>
    <col min="6695" max="6695" width="1.3984375" style="580" customWidth="1"/>
    <col min="6696" max="6696" width="3.09765625" style="580" customWidth="1"/>
    <col min="6697" max="6697" width="1.3984375" style="580" customWidth="1"/>
    <col min="6698" max="6698" width="7.5" style="580" customWidth="1"/>
    <col min="6699" max="6699" width="1.3984375" style="580" customWidth="1"/>
    <col min="6700" max="6700" width="3.09765625" style="580" customWidth="1"/>
    <col min="6701" max="6701" width="1.3984375" style="580" customWidth="1"/>
    <col min="6702" max="6702" width="7.5" style="580" customWidth="1"/>
    <col min="6703" max="6703" width="1.3984375" style="580" customWidth="1"/>
    <col min="6704" max="6704" width="3.09765625" style="580" customWidth="1"/>
    <col min="6705" max="6705" width="1.69921875" style="580" customWidth="1"/>
    <col min="6706" max="6706" width="5.3984375" style="580" customWidth="1"/>
    <col min="6707" max="6707" width="1.09765625" style="580" customWidth="1"/>
    <col min="6708" max="6708" width="3.09765625" style="580" customWidth="1"/>
    <col min="6709" max="6709" width="1.19921875" style="580" customWidth="1"/>
    <col min="6710" max="6710" width="8.8984375" style="580" customWidth="1"/>
    <col min="6711" max="6711" width="1.3984375" style="580" customWidth="1"/>
    <col min="6712" max="6712" width="3.09765625" style="580" customWidth="1"/>
    <col min="6713" max="6713" width="1.3984375" style="580" customWidth="1"/>
    <col min="6714" max="6714" width="9" style="580"/>
    <col min="6715" max="6715" width="1.3984375" style="580" customWidth="1"/>
    <col min="6716" max="6716" width="3.09765625" style="580" customWidth="1"/>
    <col min="6717" max="6717" width="1.3984375" style="580" customWidth="1"/>
    <col min="6718" max="6718" width="8.09765625" style="580" customWidth="1"/>
    <col min="6719" max="6719" width="1.3984375" style="580" customWidth="1"/>
    <col min="6720" max="6720" width="3.09765625" style="580" customWidth="1"/>
    <col min="6721" max="6721" width="1.3984375" style="580" customWidth="1"/>
    <col min="6722" max="6917" width="9" style="580"/>
    <col min="6918" max="6918" width="6.59765625" style="580" customWidth="1"/>
    <col min="6919" max="6919" width="1.8984375" style="580" customWidth="1"/>
    <col min="6920" max="6921" width="7.3984375" style="580" customWidth="1"/>
    <col min="6922" max="6922" width="1.8984375" style="580" customWidth="1"/>
    <col min="6923" max="6923" width="8.5" style="580" customWidth="1"/>
    <col min="6924" max="6924" width="7.3984375" style="580" customWidth="1"/>
    <col min="6925" max="6925" width="1.3984375" style="580" customWidth="1"/>
    <col min="6926" max="6926" width="3.09765625" style="580" customWidth="1"/>
    <col min="6927" max="6927" width="1.3984375" style="580" customWidth="1"/>
    <col min="6928" max="6928" width="7.5" style="580" customWidth="1"/>
    <col min="6929" max="6929" width="1.3984375" style="580" customWidth="1"/>
    <col min="6930" max="6930" width="4.8984375" style="580" customWidth="1"/>
    <col min="6931" max="6931" width="1.3984375" style="580" customWidth="1"/>
    <col min="6932" max="6932" width="7.5" style="580" customWidth="1"/>
    <col min="6933" max="6933" width="1.3984375" style="580" customWidth="1"/>
    <col min="6934" max="6934" width="3.59765625" style="580" customWidth="1"/>
    <col min="6935" max="6935" width="1.3984375" style="580" customWidth="1"/>
    <col min="6936" max="6936" width="8.5" style="580" customWidth="1"/>
    <col min="6937" max="6937" width="7.5" style="580" customWidth="1"/>
    <col min="6938" max="6938" width="1.3984375" style="580" customWidth="1"/>
    <col min="6939" max="6939" width="3.09765625" style="580" customWidth="1"/>
    <col min="6940" max="6940" width="1.3984375" style="580" customWidth="1"/>
    <col min="6941" max="6941" width="7.5" style="580" customWidth="1"/>
    <col min="6942" max="6942" width="1.3984375" style="580" customWidth="1"/>
    <col min="6943" max="6943" width="3.09765625" style="580" customWidth="1"/>
    <col min="6944" max="6944" width="1.3984375" style="580" customWidth="1"/>
    <col min="6945" max="6945" width="7.5" style="580" customWidth="1"/>
    <col min="6946" max="6946" width="1.3984375" style="580" customWidth="1"/>
    <col min="6947" max="6947" width="3.09765625" style="580" customWidth="1"/>
    <col min="6948" max="6948" width="1.3984375" style="580" customWidth="1"/>
    <col min="6949" max="6949" width="8.5" style="580" customWidth="1"/>
    <col min="6950" max="6950" width="7.5" style="580" customWidth="1"/>
    <col min="6951" max="6951" width="1.3984375" style="580" customWidth="1"/>
    <col min="6952" max="6952" width="3.09765625" style="580" customWidth="1"/>
    <col min="6953" max="6953" width="1.3984375" style="580" customWidth="1"/>
    <col min="6954" max="6954" width="7.5" style="580" customWidth="1"/>
    <col min="6955" max="6955" width="1.3984375" style="580" customWidth="1"/>
    <col min="6956" max="6956" width="3.09765625" style="580" customWidth="1"/>
    <col min="6957" max="6957" width="1.3984375" style="580" customWidth="1"/>
    <col min="6958" max="6958" width="7.5" style="580" customWidth="1"/>
    <col min="6959" max="6959" width="1.3984375" style="580" customWidth="1"/>
    <col min="6960" max="6960" width="3.09765625" style="580" customWidth="1"/>
    <col min="6961" max="6961" width="1.69921875" style="580" customWidth="1"/>
    <col min="6962" max="6962" width="5.3984375" style="580" customWidth="1"/>
    <col min="6963" max="6963" width="1.09765625" style="580" customWidth="1"/>
    <col min="6964" max="6964" width="3.09765625" style="580" customWidth="1"/>
    <col min="6965" max="6965" width="1.19921875" style="580" customWidth="1"/>
    <col min="6966" max="6966" width="8.8984375" style="580" customWidth="1"/>
    <col min="6967" max="6967" width="1.3984375" style="580" customWidth="1"/>
    <col min="6968" max="6968" width="3.09765625" style="580" customWidth="1"/>
    <col min="6969" max="6969" width="1.3984375" style="580" customWidth="1"/>
    <col min="6970" max="6970" width="9" style="580"/>
    <col min="6971" max="6971" width="1.3984375" style="580" customWidth="1"/>
    <col min="6972" max="6972" width="3.09765625" style="580" customWidth="1"/>
    <col min="6973" max="6973" width="1.3984375" style="580" customWidth="1"/>
    <col min="6974" max="6974" width="8.09765625" style="580" customWidth="1"/>
    <col min="6975" max="6975" width="1.3984375" style="580" customWidth="1"/>
    <col min="6976" max="6976" width="3.09765625" style="580" customWidth="1"/>
    <col min="6977" max="6977" width="1.3984375" style="580" customWidth="1"/>
    <col min="6978" max="7173" width="9" style="580"/>
    <col min="7174" max="7174" width="6.59765625" style="580" customWidth="1"/>
    <col min="7175" max="7175" width="1.8984375" style="580" customWidth="1"/>
    <col min="7176" max="7177" width="7.3984375" style="580" customWidth="1"/>
    <col min="7178" max="7178" width="1.8984375" style="580" customWidth="1"/>
    <col min="7179" max="7179" width="8.5" style="580" customWidth="1"/>
    <col min="7180" max="7180" width="7.3984375" style="580" customWidth="1"/>
    <col min="7181" max="7181" width="1.3984375" style="580" customWidth="1"/>
    <col min="7182" max="7182" width="3.09765625" style="580" customWidth="1"/>
    <col min="7183" max="7183" width="1.3984375" style="580" customWidth="1"/>
    <col min="7184" max="7184" width="7.5" style="580" customWidth="1"/>
    <col min="7185" max="7185" width="1.3984375" style="580" customWidth="1"/>
    <col min="7186" max="7186" width="4.8984375" style="580" customWidth="1"/>
    <col min="7187" max="7187" width="1.3984375" style="580" customWidth="1"/>
    <col min="7188" max="7188" width="7.5" style="580" customWidth="1"/>
    <col min="7189" max="7189" width="1.3984375" style="580" customWidth="1"/>
    <col min="7190" max="7190" width="3.59765625" style="580" customWidth="1"/>
    <col min="7191" max="7191" width="1.3984375" style="580" customWidth="1"/>
    <col min="7192" max="7192" width="8.5" style="580" customWidth="1"/>
    <col min="7193" max="7193" width="7.5" style="580" customWidth="1"/>
    <col min="7194" max="7194" width="1.3984375" style="580" customWidth="1"/>
    <col min="7195" max="7195" width="3.09765625" style="580" customWidth="1"/>
    <col min="7196" max="7196" width="1.3984375" style="580" customWidth="1"/>
    <col min="7197" max="7197" width="7.5" style="580" customWidth="1"/>
    <col min="7198" max="7198" width="1.3984375" style="580" customWidth="1"/>
    <col min="7199" max="7199" width="3.09765625" style="580" customWidth="1"/>
    <col min="7200" max="7200" width="1.3984375" style="580" customWidth="1"/>
    <col min="7201" max="7201" width="7.5" style="580" customWidth="1"/>
    <col min="7202" max="7202" width="1.3984375" style="580" customWidth="1"/>
    <col min="7203" max="7203" width="3.09765625" style="580" customWidth="1"/>
    <col min="7204" max="7204" width="1.3984375" style="580" customWidth="1"/>
    <col min="7205" max="7205" width="8.5" style="580" customWidth="1"/>
    <col min="7206" max="7206" width="7.5" style="580" customWidth="1"/>
    <col min="7207" max="7207" width="1.3984375" style="580" customWidth="1"/>
    <col min="7208" max="7208" width="3.09765625" style="580" customWidth="1"/>
    <col min="7209" max="7209" width="1.3984375" style="580" customWidth="1"/>
    <col min="7210" max="7210" width="7.5" style="580" customWidth="1"/>
    <col min="7211" max="7211" width="1.3984375" style="580" customWidth="1"/>
    <col min="7212" max="7212" width="3.09765625" style="580" customWidth="1"/>
    <col min="7213" max="7213" width="1.3984375" style="580" customWidth="1"/>
    <col min="7214" max="7214" width="7.5" style="580" customWidth="1"/>
    <col min="7215" max="7215" width="1.3984375" style="580" customWidth="1"/>
    <col min="7216" max="7216" width="3.09765625" style="580" customWidth="1"/>
    <col min="7217" max="7217" width="1.69921875" style="580" customWidth="1"/>
    <col min="7218" max="7218" width="5.3984375" style="580" customWidth="1"/>
    <col min="7219" max="7219" width="1.09765625" style="580" customWidth="1"/>
    <col min="7220" max="7220" width="3.09765625" style="580" customWidth="1"/>
    <col min="7221" max="7221" width="1.19921875" style="580" customWidth="1"/>
    <col min="7222" max="7222" width="8.8984375" style="580" customWidth="1"/>
    <col min="7223" max="7223" width="1.3984375" style="580" customWidth="1"/>
    <col min="7224" max="7224" width="3.09765625" style="580" customWidth="1"/>
    <col min="7225" max="7225" width="1.3984375" style="580" customWidth="1"/>
    <col min="7226" max="7226" width="9" style="580"/>
    <col min="7227" max="7227" width="1.3984375" style="580" customWidth="1"/>
    <col min="7228" max="7228" width="3.09765625" style="580" customWidth="1"/>
    <col min="7229" max="7229" width="1.3984375" style="580" customWidth="1"/>
    <col min="7230" max="7230" width="8.09765625" style="580" customWidth="1"/>
    <col min="7231" max="7231" width="1.3984375" style="580" customWidth="1"/>
    <col min="7232" max="7232" width="3.09765625" style="580" customWidth="1"/>
    <col min="7233" max="7233" width="1.3984375" style="580" customWidth="1"/>
    <col min="7234" max="7429" width="9" style="580"/>
    <col min="7430" max="7430" width="6.59765625" style="580" customWidth="1"/>
    <col min="7431" max="7431" width="1.8984375" style="580" customWidth="1"/>
    <col min="7432" max="7433" width="7.3984375" style="580" customWidth="1"/>
    <col min="7434" max="7434" width="1.8984375" style="580" customWidth="1"/>
    <col min="7435" max="7435" width="8.5" style="580" customWidth="1"/>
    <col min="7436" max="7436" width="7.3984375" style="580" customWidth="1"/>
    <col min="7437" max="7437" width="1.3984375" style="580" customWidth="1"/>
    <col min="7438" max="7438" width="3.09765625" style="580" customWidth="1"/>
    <col min="7439" max="7439" width="1.3984375" style="580" customWidth="1"/>
    <col min="7440" max="7440" width="7.5" style="580" customWidth="1"/>
    <col min="7441" max="7441" width="1.3984375" style="580" customWidth="1"/>
    <col min="7442" max="7442" width="4.8984375" style="580" customWidth="1"/>
    <col min="7443" max="7443" width="1.3984375" style="580" customWidth="1"/>
    <col min="7444" max="7444" width="7.5" style="580" customWidth="1"/>
    <col min="7445" max="7445" width="1.3984375" style="580" customWidth="1"/>
    <col min="7446" max="7446" width="3.59765625" style="580" customWidth="1"/>
    <col min="7447" max="7447" width="1.3984375" style="580" customWidth="1"/>
    <col min="7448" max="7448" width="8.5" style="580" customWidth="1"/>
    <col min="7449" max="7449" width="7.5" style="580" customWidth="1"/>
    <col min="7450" max="7450" width="1.3984375" style="580" customWidth="1"/>
    <col min="7451" max="7451" width="3.09765625" style="580" customWidth="1"/>
    <col min="7452" max="7452" width="1.3984375" style="580" customWidth="1"/>
    <col min="7453" max="7453" width="7.5" style="580" customWidth="1"/>
    <col min="7454" max="7454" width="1.3984375" style="580" customWidth="1"/>
    <col min="7455" max="7455" width="3.09765625" style="580" customWidth="1"/>
    <col min="7456" max="7456" width="1.3984375" style="580" customWidth="1"/>
    <col min="7457" max="7457" width="7.5" style="580" customWidth="1"/>
    <col min="7458" max="7458" width="1.3984375" style="580" customWidth="1"/>
    <col min="7459" max="7459" width="3.09765625" style="580" customWidth="1"/>
    <col min="7460" max="7460" width="1.3984375" style="580" customWidth="1"/>
    <col min="7461" max="7461" width="8.5" style="580" customWidth="1"/>
    <col min="7462" max="7462" width="7.5" style="580" customWidth="1"/>
    <col min="7463" max="7463" width="1.3984375" style="580" customWidth="1"/>
    <col min="7464" max="7464" width="3.09765625" style="580" customWidth="1"/>
    <col min="7465" max="7465" width="1.3984375" style="580" customWidth="1"/>
    <col min="7466" max="7466" width="7.5" style="580" customWidth="1"/>
    <col min="7467" max="7467" width="1.3984375" style="580" customWidth="1"/>
    <col min="7468" max="7468" width="3.09765625" style="580" customWidth="1"/>
    <col min="7469" max="7469" width="1.3984375" style="580" customWidth="1"/>
    <col min="7470" max="7470" width="7.5" style="580" customWidth="1"/>
    <col min="7471" max="7471" width="1.3984375" style="580" customWidth="1"/>
    <col min="7472" max="7472" width="3.09765625" style="580" customWidth="1"/>
    <col min="7473" max="7473" width="1.69921875" style="580" customWidth="1"/>
    <col min="7474" max="7474" width="5.3984375" style="580" customWidth="1"/>
    <col min="7475" max="7475" width="1.09765625" style="580" customWidth="1"/>
    <col min="7476" max="7476" width="3.09765625" style="580" customWidth="1"/>
    <col min="7477" max="7477" width="1.19921875" style="580" customWidth="1"/>
    <col min="7478" max="7478" width="8.8984375" style="580" customWidth="1"/>
    <col min="7479" max="7479" width="1.3984375" style="580" customWidth="1"/>
    <col min="7480" max="7480" width="3.09765625" style="580" customWidth="1"/>
    <col min="7481" max="7481" width="1.3984375" style="580" customWidth="1"/>
    <col min="7482" max="7482" width="9" style="580"/>
    <col min="7483" max="7483" width="1.3984375" style="580" customWidth="1"/>
    <col min="7484" max="7484" width="3.09765625" style="580" customWidth="1"/>
    <col min="7485" max="7485" width="1.3984375" style="580" customWidth="1"/>
    <col min="7486" max="7486" width="8.09765625" style="580" customWidth="1"/>
    <col min="7487" max="7487" width="1.3984375" style="580" customWidth="1"/>
    <col min="7488" max="7488" width="3.09765625" style="580" customWidth="1"/>
    <col min="7489" max="7489" width="1.3984375" style="580" customWidth="1"/>
    <col min="7490" max="7685" width="9" style="580"/>
    <col min="7686" max="7686" width="6.59765625" style="580" customWidth="1"/>
    <col min="7687" max="7687" width="1.8984375" style="580" customWidth="1"/>
    <col min="7688" max="7689" width="7.3984375" style="580" customWidth="1"/>
    <col min="7690" max="7690" width="1.8984375" style="580" customWidth="1"/>
    <col min="7691" max="7691" width="8.5" style="580" customWidth="1"/>
    <col min="7692" max="7692" width="7.3984375" style="580" customWidth="1"/>
    <col min="7693" max="7693" width="1.3984375" style="580" customWidth="1"/>
    <col min="7694" max="7694" width="3.09765625" style="580" customWidth="1"/>
    <col min="7695" max="7695" width="1.3984375" style="580" customWidth="1"/>
    <col min="7696" max="7696" width="7.5" style="580" customWidth="1"/>
    <col min="7697" max="7697" width="1.3984375" style="580" customWidth="1"/>
    <col min="7698" max="7698" width="4.8984375" style="580" customWidth="1"/>
    <col min="7699" max="7699" width="1.3984375" style="580" customWidth="1"/>
    <col min="7700" max="7700" width="7.5" style="580" customWidth="1"/>
    <col min="7701" max="7701" width="1.3984375" style="580" customWidth="1"/>
    <col min="7702" max="7702" width="3.59765625" style="580" customWidth="1"/>
    <col min="7703" max="7703" width="1.3984375" style="580" customWidth="1"/>
    <col min="7704" max="7704" width="8.5" style="580" customWidth="1"/>
    <col min="7705" max="7705" width="7.5" style="580" customWidth="1"/>
    <col min="7706" max="7706" width="1.3984375" style="580" customWidth="1"/>
    <col min="7707" max="7707" width="3.09765625" style="580" customWidth="1"/>
    <col min="7708" max="7708" width="1.3984375" style="580" customWidth="1"/>
    <col min="7709" max="7709" width="7.5" style="580" customWidth="1"/>
    <col min="7710" max="7710" width="1.3984375" style="580" customWidth="1"/>
    <col min="7711" max="7711" width="3.09765625" style="580" customWidth="1"/>
    <col min="7712" max="7712" width="1.3984375" style="580" customWidth="1"/>
    <col min="7713" max="7713" width="7.5" style="580" customWidth="1"/>
    <col min="7714" max="7714" width="1.3984375" style="580" customWidth="1"/>
    <col min="7715" max="7715" width="3.09765625" style="580" customWidth="1"/>
    <col min="7716" max="7716" width="1.3984375" style="580" customWidth="1"/>
    <col min="7717" max="7717" width="8.5" style="580" customWidth="1"/>
    <col min="7718" max="7718" width="7.5" style="580" customWidth="1"/>
    <col min="7719" max="7719" width="1.3984375" style="580" customWidth="1"/>
    <col min="7720" max="7720" width="3.09765625" style="580" customWidth="1"/>
    <col min="7721" max="7721" width="1.3984375" style="580" customWidth="1"/>
    <col min="7722" max="7722" width="7.5" style="580" customWidth="1"/>
    <col min="7723" max="7723" width="1.3984375" style="580" customWidth="1"/>
    <col min="7724" max="7724" width="3.09765625" style="580" customWidth="1"/>
    <col min="7725" max="7725" width="1.3984375" style="580" customWidth="1"/>
    <col min="7726" max="7726" width="7.5" style="580" customWidth="1"/>
    <col min="7727" max="7727" width="1.3984375" style="580" customWidth="1"/>
    <col min="7728" max="7728" width="3.09765625" style="580" customWidth="1"/>
    <col min="7729" max="7729" width="1.69921875" style="580" customWidth="1"/>
    <col min="7730" max="7730" width="5.3984375" style="580" customWidth="1"/>
    <col min="7731" max="7731" width="1.09765625" style="580" customWidth="1"/>
    <col min="7732" max="7732" width="3.09765625" style="580" customWidth="1"/>
    <col min="7733" max="7733" width="1.19921875" style="580" customWidth="1"/>
    <col min="7734" max="7734" width="8.8984375" style="580" customWidth="1"/>
    <col min="7735" max="7735" width="1.3984375" style="580" customWidth="1"/>
    <col min="7736" max="7736" width="3.09765625" style="580" customWidth="1"/>
    <col min="7737" max="7737" width="1.3984375" style="580" customWidth="1"/>
    <col min="7738" max="7738" width="9" style="580"/>
    <col min="7739" max="7739" width="1.3984375" style="580" customWidth="1"/>
    <col min="7740" max="7740" width="3.09765625" style="580" customWidth="1"/>
    <col min="7741" max="7741" width="1.3984375" style="580" customWidth="1"/>
    <col min="7742" max="7742" width="8.09765625" style="580" customWidth="1"/>
    <col min="7743" max="7743" width="1.3984375" style="580" customWidth="1"/>
    <col min="7744" max="7744" width="3.09765625" style="580" customWidth="1"/>
    <col min="7745" max="7745" width="1.3984375" style="580" customWidth="1"/>
    <col min="7746" max="7941" width="9" style="580"/>
    <col min="7942" max="7942" width="6.59765625" style="580" customWidth="1"/>
    <col min="7943" max="7943" width="1.8984375" style="580" customWidth="1"/>
    <col min="7944" max="7945" width="7.3984375" style="580" customWidth="1"/>
    <col min="7946" max="7946" width="1.8984375" style="580" customWidth="1"/>
    <col min="7947" max="7947" width="8.5" style="580" customWidth="1"/>
    <col min="7948" max="7948" width="7.3984375" style="580" customWidth="1"/>
    <col min="7949" max="7949" width="1.3984375" style="580" customWidth="1"/>
    <col min="7950" max="7950" width="3.09765625" style="580" customWidth="1"/>
    <col min="7951" max="7951" width="1.3984375" style="580" customWidth="1"/>
    <col min="7952" max="7952" width="7.5" style="580" customWidth="1"/>
    <col min="7953" max="7953" width="1.3984375" style="580" customWidth="1"/>
    <col min="7954" max="7954" width="4.8984375" style="580" customWidth="1"/>
    <col min="7955" max="7955" width="1.3984375" style="580" customWidth="1"/>
    <col min="7956" max="7956" width="7.5" style="580" customWidth="1"/>
    <col min="7957" max="7957" width="1.3984375" style="580" customWidth="1"/>
    <col min="7958" max="7958" width="3.59765625" style="580" customWidth="1"/>
    <col min="7959" max="7959" width="1.3984375" style="580" customWidth="1"/>
    <col min="7960" max="7960" width="8.5" style="580" customWidth="1"/>
    <col min="7961" max="7961" width="7.5" style="580" customWidth="1"/>
    <col min="7962" max="7962" width="1.3984375" style="580" customWidth="1"/>
    <col min="7963" max="7963" width="3.09765625" style="580" customWidth="1"/>
    <col min="7964" max="7964" width="1.3984375" style="580" customWidth="1"/>
    <col min="7965" max="7965" width="7.5" style="580" customWidth="1"/>
    <col min="7966" max="7966" width="1.3984375" style="580" customWidth="1"/>
    <col min="7967" max="7967" width="3.09765625" style="580" customWidth="1"/>
    <col min="7968" max="7968" width="1.3984375" style="580" customWidth="1"/>
    <col min="7969" max="7969" width="7.5" style="580" customWidth="1"/>
    <col min="7970" max="7970" width="1.3984375" style="580" customWidth="1"/>
    <col min="7971" max="7971" width="3.09765625" style="580" customWidth="1"/>
    <col min="7972" max="7972" width="1.3984375" style="580" customWidth="1"/>
    <col min="7973" max="7973" width="8.5" style="580" customWidth="1"/>
    <col min="7974" max="7974" width="7.5" style="580" customWidth="1"/>
    <col min="7975" max="7975" width="1.3984375" style="580" customWidth="1"/>
    <col min="7976" max="7976" width="3.09765625" style="580" customWidth="1"/>
    <col min="7977" max="7977" width="1.3984375" style="580" customWidth="1"/>
    <col min="7978" max="7978" width="7.5" style="580" customWidth="1"/>
    <col min="7979" max="7979" width="1.3984375" style="580" customWidth="1"/>
    <col min="7980" max="7980" width="3.09765625" style="580" customWidth="1"/>
    <col min="7981" max="7981" width="1.3984375" style="580" customWidth="1"/>
    <col min="7982" max="7982" width="7.5" style="580" customWidth="1"/>
    <col min="7983" max="7983" width="1.3984375" style="580" customWidth="1"/>
    <col min="7984" max="7984" width="3.09765625" style="580" customWidth="1"/>
    <col min="7985" max="7985" width="1.69921875" style="580" customWidth="1"/>
    <col min="7986" max="7986" width="5.3984375" style="580" customWidth="1"/>
    <col min="7987" max="7987" width="1.09765625" style="580" customWidth="1"/>
    <col min="7988" max="7988" width="3.09765625" style="580" customWidth="1"/>
    <col min="7989" max="7989" width="1.19921875" style="580" customWidth="1"/>
    <col min="7990" max="7990" width="8.8984375" style="580" customWidth="1"/>
    <col min="7991" max="7991" width="1.3984375" style="580" customWidth="1"/>
    <col min="7992" max="7992" width="3.09765625" style="580" customWidth="1"/>
    <col min="7993" max="7993" width="1.3984375" style="580" customWidth="1"/>
    <col min="7994" max="7994" width="9" style="580"/>
    <col min="7995" max="7995" width="1.3984375" style="580" customWidth="1"/>
    <col min="7996" max="7996" width="3.09765625" style="580" customWidth="1"/>
    <col min="7997" max="7997" width="1.3984375" style="580" customWidth="1"/>
    <col min="7998" max="7998" width="8.09765625" style="580" customWidth="1"/>
    <col min="7999" max="7999" width="1.3984375" style="580" customWidth="1"/>
    <col min="8000" max="8000" width="3.09765625" style="580" customWidth="1"/>
    <col min="8001" max="8001" width="1.3984375" style="580" customWidth="1"/>
    <col min="8002" max="8197" width="9" style="580"/>
    <col min="8198" max="8198" width="6.59765625" style="580" customWidth="1"/>
    <col min="8199" max="8199" width="1.8984375" style="580" customWidth="1"/>
    <col min="8200" max="8201" width="7.3984375" style="580" customWidth="1"/>
    <col min="8202" max="8202" width="1.8984375" style="580" customWidth="1"/>
    <col min="8203" max="8203" width="8.5" style="580" customWidth="1"/>
    <col min="8204" max="8204" width="7.3984375" style="580" customWidth="1"/>
    <col min="8205" max="8205" width="1.3984375" style="580" customWidth="1"/>
    <col min="8206" max="8206" width="3.09765625" style="580" customWidth="1"/>
    <col min="8207" max="8207" width="1.3984375" style="580" customWidth="1"/>
    <col min="8208" max="8208" width="7.5" style="580" customWidth="1"/>
    <col min="8209" max="8209" width="1.3984375" style="580" customWidth="1"/>
    <col min="8210" max="8210" width="4.8984375" style="580" customWidth="1"/>
    <col min="8211" max="8211" width="1.3984375" style="580" customWidth="1"/>
    <col min="8212" max="8212" width="7.5" style="580" customWidth="1"/>
    <col min="8213" max="8213" width="1.3984375" style="580" customWidth="1"/>
    <col min="8214" max="8214" width="3.59765625" style="580" customWidth="1"/>
    <col min="8215" max="8215" width="1.3984375" style="580" customWidth="1"/>
    <col min="8216" max="8216" width="8.5" style="580" customWidth="1"/>
    <col min="8217" max="8217" width="7.5" style="580" customWidth="1"/>
    <col min="8218" max="8218" width="1.3984375" style="580" customWidth="1"/>
    <col min="8219" max="8219" width="3.09765625" style="580" customWidth="1"/>
    <col min="8220" max="8220" width="1.3984375" style="580" customWidth="1"/>
    <col min="8221" max="8221" width="7.5" style="580" customWidth="1"/>
    <col min="8222" max="8222" width="1.3984375" style="580" customWidth="1"/>
    <col min="8223" max="8223" width="3.09765625" style="580" customWidth="1"/>
    <col min="8224" max="8224" width="1.3984375" style="580" customWidth="1"/>
    <col min="8225" max="8225" width="7.5" style="580" customWidth="1"/>
    <col min="8226" max="8226" width="1.3984375" style="580" customWidth="1"/>
    <col min="8227" max="8227" width="3.09765625" style="580" customWidth="1"/>
    <col min="8228" max="8228" width="1.3984375" style="580" customWidth="1"/>
    <col min="8229" max="8229" width="8.5" style="580" customWidth="1"/>
    <col min="8230" max="8230" width="7.5" style="580" customWidth="1"/>
    <col min="8231" max="8231" width="1.3984375" style="580" customWidth="1"/>
    <col min="8232" max="8232" width="3.09765625" style="580" customWidth="1"/>
    <col min="8233" max="8233" width="1.3984375" style="580" customWidth="1"/>
    <col min="8234" max="8234" width="7.5" style="580" customWidth="1"/>
    <col min="8235" max="8235" width="1.3984375" style="580" customWidth="1"/>
    <col min="8236" max="8236" width="3.09765625" style="580" customWidth="1"/>
    <col min="8237" max="8237" width="1.3984375" style="580" customWidth="1"/>
    <col min="8238" max="8238" width="7.5" style="580" customWidth="1"/>
    <col min="8239" max="8239" width="1.3984375" style="580" customWidth="1"/>
    <col min="8240" max="8240" width="3.09765625" style="580" customWidth="1"/>
    <col min="8241" max="8241" width="1.69921875" style="580" customWidth="1"/>
    <col min="8242" max="8242" width="5.3984375" style="580" customWidth="1"/>
    <col min="8243" max="8243" width="1.09765625" style="580" customWidth="1"/>
    <col min="8244" max="8244" width="3.09765625" style="580" customWidth="1"/>
    <col min="8245" max="8245" width="1.19921875" style="580" customWidth="1"/>
    <col min="8246" max="8246" width="8.8984375" style="580" customWidth="1"/>
    <col min="8247" max="8247" width="1.3984375" style="580" customWidth="1"/>
    <col min="8248" max="8248" width="3.09765625" style="580" customWidth="1"/>
    <col min="8249" max="8249" width="1.3984375" style="580" customWidth="1"/>
    <col min="8250" max="8250" width="9" style="580"/>
    <col min="8251" max="8251" width="1.3984375" style="580" customWidth="1"/>
    <col min="8252" max="8252" width="3.09765625" style="580" customWidth="1"/>
    <col min="8253" max="8253" width="1.3984375" style="580" customWidth="1"/>
    <col min="8254" max="8254" width="8.09765625" style="580" customWidth="1"/>
    <col min="8255" max="8255" width="1.3984375" style="580" customWidth="1"/>
    <col min="8256" max="8256" width="3.09765625" style="580" customWidth="1"/>
    <col min="8257" max="8257" width="1.3984375" style="580" customWidth="1"/>
    <col min="8258" max="8453" width="9" style="580"/>
    <col min="8454" max="8454" width="6.59765625" style="580" customWidth="1"/>
    <col min="8455" max="8455" width="1.8984375" style="580" customWidth="1"/>
    <col min="8456" max="8457" width="7.3984375" style="580" customWidth="1"/>
    <col min="8458" max="8458" width="1.8984375" style="580" customWidth="1"/>
    <col min="8459" max="8459" width="8.5" style="580" customWidth="1"/>
    <col min="8460" max="8460" width="7.3984375" style="580" customWidth="1"/>
    <col min="8461" max="8461" width="1.3984375" style="580" customWidth="1"/>
    <col min="8462" max="8462" width="3.09765625" style="580" customWidth="1"/>
    <col min="8463" max="8463" width="1.3984375" style="580" customWidth="1"/>
    <col min="8464" max="8464" width="7.5" style="580" customWidth="1"/>
    <col min="8465" max="8465" width="1.3984375" style="580" customWidth="1"/>
    <col min="8466" max="8466" width="4.8984375" style="580" customWidth="1"/>
    <col min="8467" max="8467" width="1.3984375" style="580" customWidth="1"/>
    <col min="8468" max="8468" width="7.5" style="580" customWidth="1"/>
    <col min="8469" max="8469" width="1.3984375" style="580" customWidth="1"/>
    <col min="8470" max="8470" width="3.59765625" style="580" customWidth="1"/>
    <col min="8471" max="8471" width="1.3984375" style="580" customWidth="1"/>
    <col min="8472" max="8472" width="8.5" style="580" customWidth="1"/>
    <col min="8473" max="8473" width="7.5" style="580" customWidth="1"/>
    <col min="8474" max="8474" width="1.3984375" style="580" customWidth="1"/>
    <col min="8475" max="8475" width="3.09765625" style="580" customWidth="1"/>
    <col min="8476" max="8476" width="1.3984375" style="580" customWidth="1"/>
    <col min="8477" max="8477" width="7.5" style="580" customWidth="1"/>
    <col min="8478" max="8478" width="1.3984375" style="580" customWidth="1"/>
    <col min="8479" max="8479" width="3.09765625" style="580" customWidth="1"/>
    <col min="8480" max="8480" width="1.3984375" style="580" customWidth="1"/>
    <col min="8481" max="8481" width="7.5" style="580" customWidth="1"/>
    <col min="8482" max="8482" width="1.3984375" style="580" customWidth="1"/>
    <col min="8483" max="8483" width="3.09765625" style="580" customWidth="1"/>
    <col min="8484" max="8484" width="1.3984375" style="580" customWidth="1"/>
    <col min="8485" max="8485" width="8.5" style="580" customWidth="1"/>
    <col min="8486" max="8486" width="7.5" style="580" customWidth="1"/>
    <col min="8487" max="8487" width="1.3984375" style="580" customWidth="1"/>
    <col min="8488" max="8488" width="3.09765625" style="580" customWidth="1"/>
    <col min="8489" max="8489" width="1.3984375" style="580" customWidth="1"/>
    <col min="8490" max="8490" width="7.5" style="580" customWidth="1"/>
    <col min="8491" max="8491" width="1.3984375" style="580" customWidth="1"/>
    <col min="8492" max="8492" width="3.09765625" style="580" customWidth="1"/>
    <col min="8493" max="8493" width="1.3984375" style="580" customWidth="1"/>
    <col min="8494" max="8494" width="7.5" style="580" customWidth="1"/>
    <col min="8495" max="8495" width="1.3984375" style="580" customWidth="1"/>
    <col min="8496" max="8496" width="3.09765625" style="580" customWidth="1"/>
    <col min="8497" max="8497" width="1.69921875" style="580" customWidth="1"/>
    <col min="8498" max="8498" width="5.3984375" style="580" customWidth="1"/>
    <col min="8499" max="8499" width="1.09765625" style="580" customWidth="1"/>
    <col min="8500" max="8500" width="3.09765625" style="580" customWidth="1"/>
    <col min="8501" max="8501" width="1.19921875" style="580" customWidth="1"/>
    <col min="8502" max="8502" width="8.8984375" style="580" customWidth="1"/>
    <col min="8503" max="8503" width="1.3984375" style="580" customWidth="1"/>
    <col min="8504" max="8504" width="3.09765625" style="580" customWidth="1"/>
    <col min="8505" max="8505" width="1.3984375" style="580" customWidth="1"/>
    <col min="8506" max="8506" width="9" style="580"/>
    <col min="8507" max="8507" width="1.3984375" style="580" customWidth="1"/>
    <col min="8508" max="8508" width="3.09765625" style="580" customWidth="1"/>
    <col min="8509" max="8509" width="1.3984375" style="580" customWidth="1"/>
    <col min="8510" max="8510" width="8.09765625" style="580" customWidth="1"/>
    <col min="8511" max="8511" width="1.3984375" style="580" customWidth="1"/>
    <col min="8512" max="8512" width="3.09765625" style="580" customWidth="1"/>
    <col min="8513" max="8513" width="1.3984375" style="580" customWidth="1"/>
    <col min="8514" max="8709" width="9" style="580"/>
    <col min="8710" max="8710" width="6.59765625" style="580" customWidth="1"/>
    <col min="8711" max="8711" width="1.8984375" style="580" customWidth="1"/>
    <col min="8712" max="8713" width="7.3984375" style="580" customWidth="1"/>
    <col min="8714" max="8714" width="1.8984375" style="580" customWidth="1"/>
    <col min="8715" max="8715" width="8.5" style="580" customWidth="1"/>
    <col min="8716" max="8716" width="7.3984375" style="580" customWidth="1"/>
    <col min="8717" max="8717" width="1.3984375" style="580" customWidth="1"/>
    <col min="8718" max="8718" width="3.09765625" style="580" customWidth="1"/>
    <col min="8719" max="8719" width="1.3984375" style="580" customWidth="1"/>
    <col min="8720" max="8720" width="7.5" style="580" customWidth="1"/>
    <col min="8721" max="8721" width="1.3984375" style="580" customWidth="1"/>
    <col min="8722" max="8722" width="4.8984375" style="580" customWidth="1"/>
    <col min="8723" max="8723" width="1.3984375" style="580" customWidth="1"/>
    <col min="8724" max="8724" width="7.5" style="580" customWidth="1"/>
    <col min="8725" max="8725" width="1.3984375" style="580" customWidth="1"/>
    <col min="8726" max="8726" width="3.59765625" style="580" customWidth="1"/>
    <col min="8727" max="8727" width="1.3984375" style="580" customWidth="1"/>
    <col min="8728" max="8728" width="8.5" style="580" customWidth="1"/>
    <col min="8729" max="8729" width="7.5" style="580" customWidth="1"/>
    <col min="8730" max="8730" width="1.3984375" style="580" customWidth="1"/>
    <col min="8731" max="8731" width="3.09765625" style="580" customWidth="1"/>
    <col min="8732" max="8732" width="1.3984375" style="580" customWidth="1"/>
    <col min="8733" max="8733" width="7.5" style="580" customWidth="1"/>
    <col min="8734" max="8734" width="1.3984375" style="580" customWidth="1"/>
    <col min="8735" max="8735" width="3.09765625" style="580" customWidth="1"/>
    <col min="8736" max="8736" width="1.3984375" style="580" customWidth="1"/>
    <col min="8737" max="8737" width="7.5" style="580" customWidth="1"/>
    <col min="8738" max="8738" width="1.3984375" style="580" customWidth="1"/>
    <col min="8739" max="8739" width="3.09765625" style="580" customWidth="1"/>
    <col min="8740" max="8740" width="1.3984375" style="580" customWidth="1"/>
    <col min="8741" max="8741" width="8.5" style="580" customWidth="1"/>
    <col min="8742" max="8742" width="7.5" style="580" customWidth="1"/>
    <col min="8743" max="8743" width="1.3984375" style="580" customWidth="1"/>
    <col min="8744" max="8744" width="3.09765625" style="580" customWidth="1"/>
    <col min="8745" max="8745" width="1.3984375" style="580" customWidth="1"/>
    <col min="8746" max="8746" width="7.5" style="580" customWidth="1"/>
    <col min="8747" max="8747" width="1.3984375" style="580" customWidth="1"/>
    <col min="8748" max="8748" width="3.09765625" style="580" customWidth="1"/>
    <col min="8749" max="8749" width="1.3984375" style="580" customWidth="1"/>
    <col min="8750" max="8750" width="7.5" style="580" customWidth="1"/>
    <col min="8751" max="8751" width="1.3984375" style="580" customWidth="1"/>
    <col min="8752" max="8752" width="3.09765625" style="580" customWidth="1"/>
    <col min="8753" max="8753" width="1.69921875" style="580" customWidth="1"/>
    <col min="8754" max="8754" width="5.3984375" style="580" customWidth="1"/>
    <col min="8755" max="8755" width="1.09765625" style="580" customWidth="1"/>
    <col min="8756" max="8756" width="3.09765625" style="580" customWidth="1"/>
    <col min="8757" max="8757" width="1.19921875" style="580" customWidth="1"/>
    <col min="8758" max="8758" width="8.8984375" style="580" customWidth="1"/>
    <col min="8759" max="8759" width="1.3984375" style="580" customWidth="1"/>
    <col min="8760" max="8760" width="3.09765625" style="580" customWidth="1"/>
    <col min="8761" max="8761" width="1.3984375" style="580" customWidth="1"/>
    <col min="8762" max="8762" width="9" style="580"/>
    <col min="8763" max="8763" width="1.3984375" style="580" customWidth="1"/>
    <col min="8764" max="8764" width="3.09765625" style="580" customWidth="1"/>
    <col min="8765" max="8765" width="1.3984375" style="580" customWidth="1"/>
    <col min="8766" max="8766" width="8.09765625" style="580" customWidth="1"/>
    <col min="8767" max="8767" width="1.3984375" style="580" customWidth="1"/>
    <col min="8768" max="8768" width="3.09765625" style="580" customWidth="1"/>
    <col min="8769" max="8769" width="1.3984375" style="580" customWidth="1"/>
    <col min="8770" max="8965" width="9" style="580"/>
    <col min="8966" max="8966" width="6.59765625" style="580" customWidth="1"/>
    <col min="8967" max="8967" width="1.8984375" style="580" customWidth="1"/>
    <col min="8968" max="8969" width="7.3984375" style="580" customWidth="1"/>
    <col min="8970" max="8970" width="1.8984375" style="580" customWidth="1"/>
    <col min="8971" max="8971" width="8.5" style="580" customWidth="1"/>
    <col min="8972" max="8972" width="7.3984375" style="580" customWidth="1"/>
    <col min="8973" max="8973" width="1.3984375" style="580" customWidth="1"/>
    <col min="8974" max="8974" width="3.09765625" style="580" customWidth="1"/>
    <col min="8975" max="8975" width="1.3984375" style="580" customWidth="1"/>
    <col min="8976" max="8976" width="7.5" style="580" customWidth="1"/>
    <col min="8977" max="8977" width="1.3984375" style="580" customWidth="1"/>
    <col min="8978" max="8978" width="4.8984375" style="580" customWidth="1"/>
    <col min="8979" max="8979" width="1.3984375" style="580" customWidth="1"/>
    <col min="8980" max="8980" width="7.5" style="580" customWidth="1"/>
    <col min="8981" max="8981" width="1.3984375" style="580" customWidth="1"/>
    <col min="8982" max="8982" width="3.59765625" style="580" customWidth="1"/>
    <col min="8983" max="8983" width="1.3984375" style="580" customWidth="1"/>
    <col min="8984" max="8984" width="8.5" style="580" customWidth="1"/>
    <col min="8985" max="8985" width="7.5" style="580" customWidth="1"/>
    <col min="8986" max="8986" width="1.3984375" style="580" customWidth="1"/>
    <col min="8987" max="8987" width="3.09765625" style="580" customWidth="1"/>
    <col min="8988" max="8988" width="1.3984375" style="580" customWidth="1"/>
    <col min="8989" max="8989" width="7.5" style="580" customWidth="1"/>
    <col min="8990" max="8990" width="1.3984375" style="580" customWidth="1"/>
    <col min="8991" max="8991" width="3.09765625" style="580" customWidth="1"/>
    <col min="8992" max="8992" width="1.3984375" style="580" customWidth="1"/>
    <col min="8993" max="8993" width="7.5" style="580" customWidth="1"/>
    <col min="8994" max="8994" width="1.3984375" style="580" customWidth="1"/>
    <col min="8995" max="8995" width="3.09765625" style="580" customWidth="1"/>
    <col min="8996" max="8996" width="1.3984375" style="580" customWidth="1"/>
    <col min="8997" max="8997" width="8.5" style="580" customWidth="1"/>
    <col min="8998" max="8998" width="7.5" style="580" customWidth="1"/>
    <col min="8999" max="8999" width="1.3984375" style="580" customWidth="1"/>
    <col min="9000" max="9000" width="3.09765625" style="580" customWidth="1"/>
    <col min="9001" max="9001" width="1.3984375" style="580" customWidth="1"/>
    <col min="9002" max="9002" width="7.5" style="580" customWidth="1"/>
    <col min="9003" max="9003" width="1.3984375" style="580" customWidth="1"/>
    <col min="9004" max="9004" width="3.09765625" style="580" customWidth="1"/>
    <col min="9005" max="9005" width="1.3984375" style="580" customWidth="1"/>
    <col min="9006" max="9006" width="7.5" style="580" customWidth="1"/>
    <col min="9007" max="9007" width="1.3984375" style="580" customWidth="1"/>
    <col min="9008" max="9008" width="3.09765625" style="580" customWidth="1"/>
    <col min="9009" max="9009" width="1.69921875" style="580" customWidth="1"/>
    <col min="9010" max="9010" width="5.3984375" style="580" customWidth="1"/>
    <col min="9011" max="9011" width="1.09765625" style="580" customWidth="1"/>
    <col min="9012" max="9012" width="3.09765625" style="580" customWidth="1"/>
    <col min="9013" max="9013" width="1.19921875" style="580" customWidth="1"/>
    <col min="9014" max="9014" width="8.8984375" style="580" customWidth="1"/>
    <col min="9015" max="9015" width="1.3984375" style="580" customWidth="1"/>
    <col min="9016" max="9016" width="3.09765625" style="580" customWidth="1"/>
    <col min="9017" max="9017" width="1.3984375" style="580" customWidth="1"/>
    <col min="9018" max="9018" width="9" style="580"/>
    <col min="9019" max="9019" width="1.3984375" style="580" customWidth="1"/>
    <col min="9020" max="9020" width="3.09765625" style="580" customWidth="1"/>
    <col min="9021" max="9021" width="1.3984375" style="580" customWidth="1"/>
    <col min="9022" max="9022" width="8.09765625" style="580" customWidth="1"/>
    <col min="9023" max="9023" width="1.3984375" style="580" customWidth="1"/>
    <col min="9024" max="9024" width="3.09765625" style="580" customWidth="1"/>
    <col min="9025" max="9025" width="1.3984375" style="580" customWidth="1"/>
    <col min="9026" max="9221" width="9" style="580"/>
    <col min="9222" max="9222" width="6.59765625" style="580" customWidth="1"/>
    <col min="9223" max="9223" width="1.8984375" style="580" customWidth="1"/>
    <col min="9224" max="9225" width="7.3984375" style="580" customWidth="1"/>
    <col min="9226" max="9226" width="1.8984375" style="580" customWidth="1"/>
    <col min="9227" max="9227" width="8.5" style="580" customWidth="1"/>
    <col min="9228" max="9228" width="7.3984375" style="580" customWidth="1"/>
    <col min="9229" max="9229" width="1.3984375" style="580" customWidth="1"/>
    <col min="9230" max="9230" width="3.09765625" style="580" customWidth="1"/>
    <col min="9231" max="9231" width="1.3984375" style="580" customWidth="1"/>
    <col min="9232" max="9232" width="7.5" style="580" customWidth="1"/>
    <col min="9233" max="9233" width="1.3984375" style="580" customWidth="1"/>
    <col min="9234" max="9234" width="4.8984375" style="580" customWidth="1"/>
    <col min="9235" max="9235" width="1.3984375" style="580" customWidth="1"/>
    <col min="9236" max="9236" width="7.5" style="580" customWidth="1"/>
    <col min="9237" max="9237" width="1.3984375" style="580" customWidth="1"/>
    <col min="9238" max="9238" width="3.59765625" style="580" customWidth="1"/>
    <col min="9239" max="9239" width="1.3984375" style="580" customWidth="1"/>
    <col min="9240" max="9240" width="8.5" style="580" customWidth="1"/>
    <col min="9241" max="9241" width="7.5" style="580" customWidth="1"/>
    <col min="9242" max="9242" width="1.3984375" style="580" customWidth="1"/>
    <col min="9243" max="9243" width="3.09765625" style="580" customWidth="1"/>
    <col min="9244" max="9244" width="1.3984375" style="580" customWidth="1"/>
    <col min="9245" max="9245" width="7.5" style="580" customWidth="1"/>
    <col min="9246" max="9246" width="1.3984375" style="580" customWidth="1"/>
    <col min="9247" max="9247" width="3.09765625" style="580" customWidth="1"/>
    <col min="9248" max="9248" width="1.3984375" style="580" customWidth="1"/>
    <col min="9249" max="9249" width="7.5" style="580" customWidth="1"/>
    <col min="9250" max="9250" width="1.3984375" style="580" customWidth="1"/>
    <col min="9251" max="9251" width="3.09765625" style="580" customWidth="1"/>
    <col min="9252" max="9252" width="1.3984375" style="580" customWidth="1"/>
    <col min="9253" max="9253" width="8.5" style="580" customWidth="1"/>
    <col min="9254" max="9254" width="7.5" style="580" customWidth="1"/>
    <col min="9255" max="9255" width="1.3984375" style="580" customWidth="1"/>
    <col min="9256" max="9256" width="3.09765625" style="580" customWidth="1"/>
    <col min="9257" max="9257" width="1.3984375" style="580" customWidth="1"/>
    <col min="9258" max="9258" width="7.5" style="580" customWidth="1"/>
    <col min="9259" max="9259" width="1.3984375" style="580" customWidth="1"/>
    <col min="9260" max="9260" width="3.09765625" style="580" customWidth="1"/>
    <col min="9261" max="9261" width="1.3984375" style="580" customWidth="1"/>
    <col min="9262" max="9262" width="7.5" style="580" customWidth="1"/>
    <col min="9263" max="9263" width="1.3984375" style="580" customWidth="1"/>
    <col min="9264" max="9264" width="3.09765625" style="580" customWidth="1"/>
    <col min="9265" max="9265" width="1.69921875" style="580" customWidth="1"/>
    <col min="9266" max="9266" width="5.3984375" style="580" customWidth="1"/>
    <col min="9267" max="9267" width="1.09765625" style="580" customWidth="1"/>
    <col min="9268" max="9268" width="3.09765625" style="580" customWidth="1"/>
    <col min="9269" max="9269" width="1.19921875" style="580" customWidth="1"/>
    <col min="9270" max="9270" width="8.8984375" style="580" customWidth="1"/>
    <col min="9271" max="9271" width="1.3984375" style="580" customWidth="1"/>
    <col min="9272" max="9272" width="3.09765625" style="580" customWidth="1"/>
    <col min="9273" max="9273" width="1.3984375" style="580" customWidth="1"/>
    <col min="9274" max="9274" width="9" style="580"/>
    <col min="9275" max="9275" width="1.3984375" style="580" customWidth="1"/>
    <col min="9276" max="9276" width="3.09765625" style="580" customWidth="1"/>
    <col min="9277" max="9277" width="1.3984375" style="580" customWidth="1"/>
    <col min="9278" max="9278" width="8.09765625" style="580" customWidth="1"/>
    <col min="9279" max="9279" width="1.3984375" style="580" customWidth="1"/>
    <col min="9280" max="9280" width="3.09765625" style="580" customWidth="1"/>
    <col min="9281" max="9281" width="1.3984375" style="580" customWidth="1"/>
    <col min="9282" max="9477" width="9" style="580"/>
    <col min="9478" max="9478" width="6.59765625" style="580" customWidth="1"/>
    <col min="9479" max="9479" width="1.8984375" style="580" customWidth="1"/>
    <col min="9480" max="9481" width="7.3984375" style="580" customWidth="1"/>
    <col min="9482" max="9482" width="1.8984375" style="580" customWidth="1"/>
    <col min="9483" max="9483" width="8.5" style="580" customWidth="1"/>
    <col min="9484" max="9484" width="7.3984375" style="580" customWidth="1"/>
    <col min="9485" max="9485" width="1.3984375" style="580" customWidth="1"/>
    <col min="9486" max="9486" width="3.09765625" style="580" customWidth="1"/>
    <col min="9487" max="9487" width="1.3984375" style="580" customWidth="1"/>
    <col min="9488" max="9488" width="7.5" style="580" customWidth="1"/>
    <col min="9489" max="9489" width="1.3984375" style="580" customWidth="1"/>
    <col min="9490" max="9490" width="4.8984375" style="580" customWidth="1"/>
    <col min="9491" max="9491" width="1.3984375" style="580" customWidth="1"/>
    <col min="9492" max="9492" width="7.5" style="580" customWidth="1"/>
    <col min="9493" max="9493" width="1.3984375" style="580" customWidth="1"/>
    <col min="9494" max="9494" width="3.59765625" style="580" customWidth="1"/>
    <col min="9495" max="9495" width="1.3984375" style="580" customWidth="1"/>
    <col min="9496" max="9496" width="8.5" style="580" customWidth="1"/>
    <col min="9497" max="9497" width="7.5" style="580" customWidth="1"/>
    <col min="9498" max="9498" width="1.3984375" style="580" customWidth="1"/>
    <col min="9499" max="9499" width="3.09765625" style="580" customWidth="1"/>
    <col min="9500" max="9500" width="1.3984375" style="580" customWidth="1"/>
    <col min="9501" max="9501" width="7.5" style="580" customWidth="1"/>
    <col min="9502" max="9502" width="1.3984375" style="580" customWidth="1"/>
    <col min="9503" max="9503" width="3.09765625" style="580" customWidth="1"/>
    <col min="9504" max="9504" width="1.3984375" style="580" customWidth="1"/>
    <col min="9505" max="9505" width="7.5" style="580" customWidth="1"/>
    <col min="9506" max="9506" width="1.3984375" style="580" customWidth="1"/>
    <col min="9507" max="9507" width="3.09765625" style="580" customWidth="1"/>
    <col min="9508" max="9508" width="1.3984375" style="580" customWidth="1"/>
    <col min="9509" max="9509" width="8.5" style="580" customWidth="1"/>
    <col min="9510" max="9510" width="7.5" style="580" customWidth="1"/>
    <col min="9511" max="9511" width="1.3984375" style="580" customWidth="1"/>
    <col min="9512" max="9512" width="3.09765625" style="580" customWidth="1"/>
    <col min="9513" max="9513" width="1.3984375" style="580" customWidth="1"/>
    <col min="9514" max="9514" width="7.5" style="580" customWidth="1"/>
    <col min="9515" max="9515" width="1.3984375" style="580" customWidth="1"/>
    <col min="9516" max="9516" width="3.09765625" style="580" customWidth="1"/>
    <col min="9517" max="9517" width="1.3984375" style="580" customWidth="1"/>
    <col min="9518" max="9518" width="7.5" style="580" customWidth="1"/>
    <col min="9519" max="9519" width="1.3984375" style="580" customWidth="1"/>
    <col min="9520" max="9520" width="3.09765625" style="580" customWidth="1"/>
    <col min="9521" max="9521" width="1.69921875" style="580" customWidth="1"/>
    <col min="9522" max="9522" width="5.3984375" style="580" customWidth="1"/>
    <col min="9523" max="9523" width="1.09765625" style="580" customWidth="1"/>
    <col min="9524" max="9524" width="3.09765625" style="580" customWidth="1"/>
    <col min="9525" max="9525" width="1.19921875" style="580" customWidth="1"/>
    <col min="9526" max="9526" width="8.8984375" style="580" customWidth="1"/>
    <col min="9527" max="9527" width="1.3984375" style="580" customWidth="1"/>
    <col min="9528" max="9528" width="3.09765625" style="580" customWidth="1"/>
    <col min="9529" max="9529" width="1.3984375" style="580" customWidth="1"/>
    <col min="9530" max="9530" width="9" style="580"/>
    <col min="9531" max="9531" width="1.3984375" style="580" customWidth="1"/>
    <col min="9532" max="9532" width="3.09765625" style="580" customWidth="1"/>
    <col min="9533" max="9533" width="1.3984375" style="580" customWidth="1"/>
    <col min="9534" max="9534" width="8.09765625" style="580" customWidth="1"/>
    <col min="9535" max="9535" width="1.3984375" style="580" customWidth="1"/>
    <col min="9536" max="9536" width="3.09765625" style="580" customWidth="1"/>
    <col min="9537" max="9537" width="1.3984375" style="580" customWidth="1"/>
    <col min="9538" max="9733" width="9" style="580"/>
    <col min="9734" max="9734" width="6.59765625" style="580" customWidth="1"/>
    <col min="9735" max="9735" width="1.8984375" style="580" customWidth="1"/>
    <col min="9736" max="9737" width="7.3984375" style="580" customWidth="1"/>
    <col min="9738" max="9738" width="1.8984375" style="580" customWidth="1"/>
    <col min="9739" max="9739" width="8.5" style="580" customWidth="1"/>
    <col min="9740" max="9740" width="7.3984375" style="580" customWidth="1"/>
    <col min="9741" max="9741" width="1.3984375" style="580" customWidth="1"/>
    <col min="9742" max="9742" width="3.09765625" style="580" customWidth="1"/>
    <col min="9743" max="9743" width="1.3984375" style="580" customWidth="1"/>
    <col min="9744" max="9744" width="7.5" style="580" customWidth="1"/>
    <col min="9745" max="9745" width="1.3984375" style="580" customWidth="1"/>
    <col min="9746" max="9746" width="4.8984375" style="580" customWidth="1"/>
    <col min="9747" max="9747" width="1.3984375" style="580" customWidth="1"/>
    <col min="9748" max="9748" width="7.5" style="580" customWidth="1"/>
    <col min="9749" max="9749" width="1.3984375" style="580" customWidth="1"/>
    <col min="9750" max="9750" width="3.59765625" style="580" customWidth="1"/>
    <col min="9751" max="9751" width="1.3984375" style="580" customWidth="1"/>
    <col min="9752" max="9752" width="8.5" style="580" customWidth="1"/>
    <col min="9753" max="9753" width="7.5" style="580" customWidth="1"/>
    <col min="9754" max="9754" width="1.3984375" style="580" customWidth="1"/>
    <col min="9755" max="9755" width="3.09765625" style="580" customWidth="1"/>
    <col min="9756" max="9756" width="1.3984375" style="580" customWidth="1"/>
    <col min="9757" max="9757" width="7.5" style="580" customWidth="1"/>
    <col min="9758" max="9758" width="1.3984375" style="580" customWidth="1"/>
    <col min="9759" max="9759" width="3.09765625" style="580" customWidth="1"/>
    <col min="9760" max="9760" width="1.3984375" style="580" customWidth="1"/>
    <col min="9761" max="9761" width="7.5" style="580" customWidth="1"/>
    <col min="9762" max="9762" width="1.3984375" style="580" customWidth="1"/>
    <col min="9763" max="9763" width="3.09765625" style="580" customWidth="1"/>
    <col min="9764" max="9764" width="1.3984375" style="580" customWidth="1"/>
    <col min="9765" max="9765" width="8.5" style="580" customWidth="1"/>
    <col min="9766" max="9766" width="7.5" style="580" customWidth="1"/>
    <col min="9767" max="9767" width="1.3984375" style="580" customWidth="1"/>
    <col min="9768" max="9768" width="3.09765625" style="580" customWidth="1"/>
    <col min="9769" max="9769" width="1.3984375" style="580" customWidth="1"/>
    <col min="9770" max="9770" width="7.5" style="580" customWidth="1"/>
    <col min="9771" max="9771" width="1.3984375" style="580" customWidth="1"/>
    <col min="9772" max="9772" width="3.09765625" style="580" customWidth="1"/>
    <col min="9773" max="9773" width="1.3984375" style="580" customWidth="1"/>
    <col min="9774" max="9774" width="7.5" style="580" customWidth="1"/>
    <col min="9775" max="9775" width="1.3984375" style="580" customWidth="1"/>
    <col min="9776" max="9776" width="3.09765625" style="580" customWidth="1"/>
    <col min="9777" max="9777" width="1.69921875" style="580" customWidth="1"/>
    <col min="9778" max="9778" width="5.3984375" style="580" customWidth="1"/>
    <col min="9779" max="9779" width="1.09765625" style="580" customWidth="1"/>
    <col min="9780" max="9780" width="3.09765625" style="580" customWidth="1"/>
    <col min="9781" max="9781" width="1.19921875" style="580" customWidth="1"/>
    <col min="9782" max="9782" width="8.8984375" style="580" customWidth="1"/>
    <col min="9783" max="9783" width="1.3984375" style="580" customWidth="1"/>
    <col min="9784" max="9784" width="3.09765625" style="580" customWidth="1"/>
    <col min="9785" max="9785" width="1.3984375" style="580" customWidth="1"/>
    <col min="9786" max="9786" width="9" style="580"/>
    <col min="9787" max="9787" width="1.3984375" style="580" customWidth="1"/>
    <col min="9788" max="9788" width="3.09765625" style="580" customWidth="1"/>
    <col min="9789" max="9789" width="1.3984375" style="580" customWidth="1"/>
    <col min="9790" max="9790" width="8.09765625" style="580" customWidth="1"/>
    <col min="9791" max="9791" width="1.3984375" style="580" customWidth="1"/>
    <col min="9792" max="9792" width="3.09765625" style="580" customWidth="1"/>
    <col min="9793" max="9793" width="1.3984375" style="580" customWidth="1"/>
    <col min="9794" max="9989" width="9" style="580"/>
    <col min="9990" max="9990" width="6.59765625" style="580" customWidth="1"/>
    <col min="9991" max="9991" width="1.8984375" style="580" customWidth="1"/>
    <col min="9992" max="9993" width="7.3984375" style="580" customWidth="1"/>
    <col min="9994" max="9994" width="1.8984375" style="580" customWidth="1"/>
    <col min="9995" max="9995" width="8.5" style="580" customWidth="1"/>
    <col min="9996" max="9996" width="7.3984375" style="580" customWidth="1"/>
    <col min="9997" max="9997" width="1.3984375" style="580" customWidth="1"/>
    <col min="9998" max="9998" width="3.09765625" style="580" customWidth="1"/>
    <col min="9999" max="9999" width="1.3984375" style="580" customWidth="1"/>
    <col min="10000" max="10000" width="7.5" style="580" customWidth="1"/>
    <col min="10001" max="10001" width="1.3984375" style="580" customWidth="1"/>
    <col min="10002" max="10002" width="4.8984375" style="580" customWidth="1"/>
    <col min="10003" max="10003" width="1.3984375" style="580" customWidth="1"/>
    <col min="10004" max="10004" width="7.5" style="580" customWidth="1"/>
    <col min="10005" max="10005" width="1.3984375" style="580" customWidth="1"/>
    <col min="10006" max="10006" width="3.59765625" style="580" customWidth="1"/>
    <col min="10007" max="10007" width="1.3984375" style="580" customWidth="1"/>
    <col min="10008" max="10008" width="8.5" style="580" customWidth="1"/>
    <col min="10009" max="10009" width="7.5" style="580" customWidth="1"/>
    <col min="10010" max="10010" width="1.3984375" style="580" customWidth="1"/>
    <col min="10011" max="10011" width="3.09765625" style="580" customWidth="1"/>
    <col min="10012" max="10012" width="1.3984375" style="580" customWidth="1"/>
    <col min="10013" max="10013" width="7.5" style="580" customWidth="1"/>
    <col min="10014" max="10014" width="1.3984375" style="580" customWidth="1"/>
    <col min="10015" max="10015" width="3.09765625" style="580" customWidth="1"/>
    <col min="10016" max="10016" width="1.3984375" style="580" customWidth="1"/>
    <col min="10017" max="10017" width="7.5" style="580" customWidth="1"/>
    <col min="10018" max="10018" width="1.3984375" style="580" customWidth="1"/>
    <col min="10019" max="10019" width="3.09765625" style="580" customWidth="1"/>
    <col min="10020" max="10020" width="1.3984375" style="580" customWidth="1"/>
    <col min="10021" max="10021" width="8.5" style="580" customWidth="1"/>
    <col min="10022" max="10022" width="7.5" style="580" customWidth="1"/>
    <col min="10023" max="10023" width="1.3984375" style="580" customWidth="1"/>
    <col min="10024" max="10024" width="3.09765625" style="580" customWidth="1"/>
    <col min="10025" max="10025" width="1.3984375" style="580" customWidth="1"/>
    <col min="10026" max="10026" width="7.5" style="580" customWidth="1"/>
    <col min="10027" max="10027" width="1.3984375" style="580" customWidth="1"/>
    <col min="10028" max="10028" width="3.09765625" style="580" customWidth="1"/>
    <col min="10029" max="10029" width="1.3984375" style="580" customWidth="1"/>
    <col min="10030" max="10030" width="7.5" style="580" customWidth="1"/>
    <col min="10031" max="10031" width="1.3984375" style="580" customWidth="1"/>
    <col min="10032" max="10032" width="3.09765625" style="580" customWidth="1"/>
    <col min="10033" max="10033" width="1.69921875" style="580" customWidth="1"/>
    <col min="10034" max="10034" width="5.3984375" style="580" customWidth="1"/>
    <col min="10035" max="10035" width="1.09765625" style="580" customWidth="1"/>
    <col min="10036" max="10036" width="3.09765625" style="580" customWidth="1"/>
    <col min="10037" max="10037" width="1.19921875" style="580" customWidth="1"/>
    <col min="10038" max="10038" width="8.8984375" style="580" customWidth="1"/>
    <col min="10039" max="10039" width="1.3984375" style="580" customWidth="1"/>
    <col min="10040" max="10040" width="3.09765625" style="580" customWidth="1"/>
    <col min="10041" max="10041" width="1.3984375" style="580" customWidth="1"/>
    <col min="10042" max="10042" width="9" style="580"/>
    <col min="10043" max="10043" width="1.3984375" style="580" customWidth="1"/>
    <col min="10044" max="10044" width="3.09765625" style="580" customWidth="1"/>
    <col min="10045" max="10045" width="1.3984375" style="580" customWidth="1"/>
    <col min="10046" max="10046" width="8.09765625" style="580" customWidth="1"/>
    <col min="10047" max="10047" width="1.3984375" style="580" customWidth="1"/>
    <col min="10048" max="10048" width="3.09765625" style="580" customWidth="1"/>
    <col min="10049" max="10049" width="1.3984375" style="580" customWidth="1"/>
    <col min="10050" max="10245" width="9" style="580"/>
    <col min="10246" max="10246" width="6.59765625" style="580" customWidth="1"/>
    <col min="10247" max="10247" width="1.8984375" style="580" customWidth="1"/>
    <col min="10248" max="10249" width="7.3984375" style="580" customWidth="1"/>
    <col min="10250" max="10250" width="1.8984375" style="580" customWidth="1"/>
    <col min="10251" max="10251" width="8.5" style="580" customWidth="1"/>
    <col min="10252" max="10252" width="7.3984375" style="580" customWidth="1"/>
    <col min="10253" max="10253" width="1.3984375" style="580" customWidth="1"/>
    <col min="10254" max="10254" width="3.09765625" style="580" customWidth="1"/>
    <col min="10255" max="10255" width="1.3984375" style="580" customWidth="1"/>
    <col min="10256" max="10256" width="7.5" style="580" customWidth="1"/>
    <col min="10257" max="10257" width="1.3984375" style="580" customWidth="1"/>
    <col min="10258" max="10258" width="4.8984375" style="580" customWidth="1"/>
    <col min="10259" max="10259" width="1.3984375" style="580" customWidth="1"/>
    <col min="10260" max="10260" width="7.5" style="580" customWidth="1"/>
    <col min="10261" max="10261" width="1.3984375" style="580" customWidth="1"/>
    <col min="10262" max="10262" width="3.59765625" style="580" customWidth="1"/>
    <col min="10263" max="10263" width="1.3984375" style="580" customWidth="1"/>
    <col min="10264" max="10264" width="8.5" style="580" customWidth="1"/>
    <col min="10265" max="10265" width="7.5" style="580" customWidth="1"/>
    <col min="10266" max="10266" width="1.3984375" style="580" customWidth="1"/>
    <col min="10267" max="10267" width="3.09765625" style="580" customWidth="1"/>
    <col min="10268" max="10268" width="1.3984375" style="580" customWidth="1"/>
    <col min="10269" max="10269" width="7.5" style="580" customWidth="1"/>
    <col min="10270" max="10270" width="1.3984375" style="580" customWidth="1"/>
    <col min="10271" max="10271" width="3.09765625" style="580" customWidth="1"/>
    <col min="10272" max="10272" width="1.3984375" style="580" customWidth="1"/>
    <col min="10273" max="10273" width="7.5" style="580" customWidth="1"/>
    <col min="10274" max="10274" width="1.3984375" style="580" customWidth="1"/>
    <col min="10275" max="10275" width="3.09765625" style="580" customWidth="1"/>
    <col min="10276" max="10276" width="1.3984375" style="580" customWidth="1"/>
    <col min="10277" max="10277" width="8.5" style="580" customWidth="1"/>
    <col min="10278" max="10278" width="7.5" style="580" customWidth="1"/>
    <col min="10279" max="10279" width="1.3984375" style="580" customWidth="1"/>
    <col min="10280" max="10280" width="3.09765625" style="580" customWidth="1"/>
    <col min="10281" max="10281" width="1.3984375" style="580" customWidth="1"/>
    <col min="10282" max="10282" width="7.5" style="580" customWidth="1"/>
    <col min="10283" max="10283" width="1.3984375" style="580" customWidth="1"/>
    <col min="10284" max="10284" width="3.09765625" style="580" customWidth="1"/>
    <col min="10285" max="10285" width="1.3984375" style="580" customWidth="1"/>
    <col min="10286" max="10286" width="7.5" style="580" customWidth="1"/>
    <col min="10287" max="10287" width="1.3984375" style="580" customWidth="1"/>
    <col min="10288" max="10288" width="3.09765625" style="580" customWidth="1"/>
    <col min="10289" max="10289" width="1.69921875" style="580" customWidth="1"/>
    <col min="10290" max="10290" width="5.3984375" style="580" customWidth="1"/>
    <col min="10291" max="10291" width="1.09765625" style="580" customWidth="1"/>
    <col min="10292" max="10292" width="3.09765625" style="580" customWidth="1"/>
    <col min="10293" max="10293" width="1.19921875" style="580" customWidth="1"/>
    <col min="10294" max="10294" width="8.8984375" style="580" customWidth="1"/>
    <col min="10295" max="10295" width="1.3984375" style="580" customWidth="1"/>
    <col min="10296" max="10296" width="3.09765625" style="580" customWidth="1"/>
    <col min="10297" max="10297" width="1.3984375" style="580" customWidth="1"/>
    <col min="10298" max="10298" width="9" style="580"/>
    <col min="10299" max="10299" width="1.3984375" style="580" customWidth="1"/>
    <col min="10300" max="10300" width="3.09765625" style="580" customWidth="1"/>
    <col min="10301" max="10301" width="1.3984375" style="580" customWidth="1"/>
    <col min="10302" max="10302" width="8.09765625" style="580" customWidth="1"/>
    <col min="10303" max="10303" width="1.3984375" style="580" customWidth="1"/>
    <col min="10304" max="10304" width="3.09765625" style="580" customWidth="1"/>
    <col min="10305" max="10305" width="1.3984375" style="580" customWidth="1"/>
    <col min="10306" max="10501" width="9" style="580"/>
    <col min="10502" max="10502" width="6.59765625" style="580" customWidth="1"/>
    <col min="10503" max="10503" width="1.8984375" style="580" customWidth="1"/>
    <col min="10504" max="10505" width="7.3984375" style="580" customWidth="1"/>
    <col min="10506" max="10506" width="1.8984375" style="580" customWidth="1"/>
    <col min="10507" max="10507" width="8.5" style="580" customWidth="1"/>
    <col min="10508" max="10508" width="7.3984375" style="580" customWidth="1"/>
    <col min="10509" max="10509" width="1.3984375" style="580" customWidth="1"/>
    <col min="10510" max="10510" width="3.09765625" style="580" customWidth="1"/>
    <col min="10511" max="10511" width="1.3984375" style="580" customWidth="1"/>
    <col min="10512" max="10512" width="7.5" style="580" customWidth="1"/>
    <col min="10513" max="10513" width="1.3984375" style="580" customWidth="1"/>
    <col min="10514" max="10514" width="4.8984375" style="580" customWidth="1"/>
    <col min="10515" max="10515" width="1.3984375" style="580" customWidth="1"/>
    <col min="10516" max="10516" width="7.5" style="580" customWidth="1"/>
    <col min="10517" max="10517" width="1.3984375" style="580" customWidth="1"/>
    <col min="10518" max="10518" width="3.59765625" style="580" customWidth="1"/>
    <col min="10519" max="10519" width="1.3984375" style="580" customWidth="1"/>
    <col min="10520" max="10520" width="8.5" style="580" customWidth="1"/>
    <col min="10521" max="10521" width="7.5" style="580" customWidth="1"/>
    <col min="10522" max="10522" width="1.3984375" style="580" customWidth="1"/>
    <col min="10523" max="10523" width="3.09765625" style="580" customWidth="1"/>
    <col min="10524" max="10524" width="1.3984375" style="580" customWidth="1"/>
    <col min="10525" max="10525" width="7.5" style="580" customWidth="1"/>
    <col min="10526" max="10526" width="1.3984375" style="580" customWidth="1"/>
    <col min="10527" max="10527" width="3.09765625" style="580" customWidth="1"/>
    <col min="10528" max="10528" width="1.3984375" style="580" customWidth="1"/>
    <col min="10529" max="10529" width="7.5" style="580" customWidth="1"/>
    <col min="10530" max="10530" width="1.3984375" style="580" customWidth="1"/>
    <col min="10531" max="10531" width="3.09765625" style="580" customWidth="1"/>
    <col min="10532" max="10532" width="1.3984375" style="580" customWidth="1"/>
    <col min="10533" max="10533" width="8.5" style="580" customWidth="1"/>
    <col min="10534" max="10534" width="7.5" style="580" customWidth="1"/>
    <col min="10535" max="10535" width="1.3984375" style="580" customWidth="1"/>
    <col min="10536" max="10536" width="3.09765625" style="580" customWidth="1"/>
    <col min="10537" max="10537" width="1.3984375" style="580" customWidth="1"/>
    <col min="10538" max="10538" width="7.5" style="580" customWidth="1"/>
    <col min="10539" max="10539" width="1.3984375" style="580" customWidth="1"/>
    <col min="10540" max="10540" width="3.09765625" style="580" customWidth="1"/>
    <col min="10541" max="10541" width="1.3984375" style="580" customWidth="1"/>
    <col min="10542" max="10542" width="7.5" style="580" customWidth="1"/>
    <col min="10543" max="10543" width="1.3984375" style="580" customWidth="1"/>
    <col min="10544" max="10544" width="3.09765625" style="580" customWidth="1"/>
    <col min="10545" max="10545" width="1.69921875" style="580" customWidth="1"/>
    <col min="10546" max="10546" width="5.3984375" style="580" customWidth="1"/>
    <col min="10547" max="10547" width="1.09765625" style="580" customWidth="1"/>
    <col min="10548" max="10548" width="3.09765625" style="580" customWidth="1"/>
    <col min="10549" max="10549" width="1.19921875" style="580" customWidth="1"/>
    <col min="10550" max="10550" width="8.8984375" style="580" customWidth="1"/>
    <col min="10551" max="10551" width="1.3984375" style="580" customWidth="1"/>
    <col min="10552" max="10552" width="3.09765625" style="580" customWidth="1"/>
    <col min="10553" max="10553" width="1.3984375" style="580" customWidth="1"/>
    <col min="10554" max="10554" width="9" style="580"/>
    <col min="10555" max="10555" width="1.3984375" style="580" customWidth="1"/>
    <col min="10556" max="10556" width="3.09765625" style="580" customWidth="1"/>
    <col min="10557" max="10557" width="1.3984375" style="580" customWidth="1"/>
    <col min="10558" max="10558" width="8.09765625" style="580" customWidth="1"/>
    <col min="10559" max="10559" width="1.3984375" style="580" customWidth="1"/>
    <col min="10560" max="10560" width="3.09765625" style="580" customWidth="1"/>
    <col min="10561" max="10561" width="1.3984375" style="580" customWidth="1"/>
    <col min="10562" max="10757" width="9" style="580"/>
    <col min="10758" max="10758" width="6.59765625" style="580" customWidth="1"/>
    <col min="10759" max="10759" width="1.8984375" style="580" customWidth="1"/>
    <col min="10760" max="10761" width="7.3984375" style="580" customWidth="1"/>
    <col min="10762" max="10762" width="1.8984375" style="580" customWidth="1"/>
    <col min="10763" max="10763" width="8.5" style="580" customWidth="1"/>
    <col min="10764" max="10764" width="7.3984375" style="580" customWidth="1"/>
    <col min="10765" max="10765" width="1.3984375" style="580" customWidth="1"/>
    <col min="10766" max="10766" width="3.09765625" style="580" customWidth="1"/>
    <col min="10767" max="10767" width="1.3984375" style="580" customWidth="1"/>
    <col min="10768" max="10768" width="7.5" style="580" customWidth="1"/>
    <col min="10769" max="10769" width="1.3984375" style="580" customWidth="1"/>
    <col min="10770" max="10770" width="4.8984375" style="580" customWidth="1"/>
    <col min="10771" max="10771" width="1.3984375" style="580" customWidth="1"/>
    <col min="10772" max="10772" width="7.5" style="580" customWidth="1"/>
    <col min="10773" max="10773" width="1.3984375" style="580" customWidth="1"/>
    <col min="10774" max="10774" width="3.59765625" style="580" customWidth="1"/>
    <col min="10775" max="10775" width="1.3984375" style="580" customWidth="1"/>
    <col min="10776" max="10776" width="8.5" style="580" customWidth="1"/>
    <col min="10777" max="10777" width="7.5" style="580" customWidth="1"/>
    <col min="10778" max="10778" width="1.3984375" style="580" customWidth="1"/>
    <col min="10779" max="10779" width="3.09765625" style="580" customWidth="1"/>
    <col min="10780" max="10780" width="1.3984375" style="580" customWidth="1"/>
    <col min="10781" max="10781" width="7.5" style="580" customWidth="1"/>
    <col min="10782" max="10782" width="1.3984375" style="580" customWidth="1"/>
    <col min="10783" max="10783" width="3.09765625" style="580" customWidth="1"/>
    <col min="10784" max="10784" width="1.3984375" style="580" customWidth="1"/>
    <col min="10785" max="10785" width="7.5" style="580" customWidth="1"/>
    <col min="10786" max="10786" width="1.3984375" style="580" customWidth="1"/>
    <col min="10787" max="10787" width="3.09765625" style="580" customWidth="1"/>
    <col min="10788" max="10788" width="1.3984375" style="580" customWidth="1"/>
    <col min="10789" max="10789" width="8.5" style="580" customWidth="1"/>
    <col min="10790" max="10790" width="7.5" style="580" customWidth="1"/>
    <col min="10791" max="10791" width="1.3984375" style="580" customWidth="1"/>
    <col min="10792" max="10792" width="3.09765625" style="580" customWidth="1"/>
    <col min="10793" max="10793" width="1.3984375" style="580" customWidth="1"/>
    <col min="10794" max="10794" width="7.5" style="580" customWidth="1"/>
    <col min="10795" max="10795" width="1.3984375" style="580" customWidth="1"/>
    <col min="10796" max="10796" width="3.09765625" style="580" customWidth="1"/>
    <col min="10797" max="10797" width="1.3984375" style="580" customWidth="1"/>
    <col min="10798" max="10798" width="7.5" style="580" customWidth="1"/>
    <col min="10799" max="10799" width="1.3984375" style="580" customWidth="1"/>
    <col min="10800" max="10800" width="3.09765625" style="580" customWidth="1"/>
    <col min="10801" max="10801" width="1.69921875" style="580" customWidth="1"/>
    <col min="10802" max="10802" width="5.3984375" style="580" customWidth="1"/>
    <col min="10803" max="10803" width="1.09765625" style="580" customWidth="1"/>
    <col min="10804" max="10804" width="3.09765625" style="580" customWidth="1"/>
    <col min="10805" max="10805" width="1.19921875" style="580" customWidth="1"/>
    <col min="10806" max="10806" width="8.8984375" style="580" customWidth="1"/>
    <col min="10807" max="10807" width="1.3984375" style="580" customWidth="1"/>
    <col min="10808" max="10808" width="3.09765625" style="580" customWidth="1"/>
    <col min="10809" max="10809" width="1.3984375" style="580" customWidth="1"/>
    <col min="10810" max="10810" width="9" style="580"/>
    <col min="10811" max="10811" width="1.3984375" style="580" customWidth="1"/>
    <col min="10812" max="10812" width="3.09765625" style="580" customWidth="1"/>
    <col min="10813" max="10813" width="1.3984375" style="580" customWidth="1"/>
    <col min="10814" max="10814" width="8.09765625" style="580" customWidth="1"/>
    <col min="10815" max="10815" width="1.3984375" style="580" customWidth="1"/>
    <col min="10816" max="10816" width="3.09765625" style="580" customWidth="1"/>
    <col min="10817" max="10817" width="1.3984375" style="580" customWidth="1"/>
    <col min="10818" max="11013" width="9" style="580"/>
    <col min="11014" max="11014" width="6.59765625" style="580" customWidth="1"/>
    <col min="11015" max="11015" width="1.8984375" style="580" customWidth="1"/>
    <col min="11016" max="11017" width="7.3984375" style="580" customWidth="1"/>
    <col min="11018" max="11018" width="1.8984375" style="580" customWidth="1"/>
    <col min="11019" max="11019" width="8.5" style="580" customWidth="1"/>
    <col min="11020" max="11020" width="7.3984375" style="580" customWidth="1"/>
    <col min="11021" max="11021" width="1.3984375" style="580" customWidth="1"/>
    <col min="11022" max="11022" width="3.09765625" style="580" customWidth="1"/>
    <col min="11023" max="11023" width="1.3984375" style="580" customWidth="1"/>
    <col min="11024" max="11024" width="7.5" style="580" customWidth="1"/>
    <col min="11025" max="11025" width="1.3984375" style="580" customWidth="1"/>
    <col min="11026" max="11026" width="4.8984375" style="580" customWidth="1"/>
    <col min="11027" max="11027" width="1.3984375" style="580" customWidth="1"/>
    <col min="11028" max="11028" width="7.5" style="580" customWidth="1"/>
    <col min="11029" max="11029" width="1.3984375" style="580" customWidth="1"/>
    <col min="11030" max="11030" width="3.59765625" style="580" customWidth="1"/>
    <col min="11031" max="11031" width="1.3984375" style="580" customWidth="1"/>
    <col min="11032" max="11032" width="8.5" style="580" customWidth="1"/>
    <col min="11033" max="11033" width="7.5" style="580" customWidth="1"/>
    <col min="11034" max="11034" width="1.3984375" style="580" customWidth="1"/>
    <col min="11035" max="11035" width="3.09765625" style="580" customWidth="1"/>
    <col min="11036" max="11036" width="1.3984375" style="580" customWidth="1"/>
    <col min="11037" max="11037" width="7.5" style="580" customWidth="1"/>
    <col min="11038" max="11038" width="1.3984375" style="580" customWidth="1"/>
    <col min="11039" max="11039" width="3.09765625" style="580" customWidth="1"/>
    <col min="11040" max="11040" width="1.3984375" style="580" customWidth="1"/>
    <col min="11041" max="11041" width="7.5" style="580" customWidth="1"/>
    <col min="11042" max="11042" width="1.3984375" style="580" customWidth="1"/>
    <col min="11043" max="11043" width="3.09765625" style="580" customWidth="1"/>
    <col min="11044" max="11044" width="1.3984375" style="580" customWidth="1"/>
    <col min="11045" max="11045" width="8.5" style="580" customWidth="1"/>
    <col min="11046" max="11046" width="7.5" style="580" customWidth="1"/>
    <col min="11047" max="11047" width="1.3984375" style="580" customWidth="1"/>
    <col min="11048" max="11048" width="3.09765625" style="580" customWidth="1"/>
    <col min="11049" max="11049" width="1.3984375" style="580" customWidth="1"/>
    <col min="11050" max="11050" width="7.5" style="580" customWidth="1"/>
    <col min="11051" max="11051" width="1.3984375" style="580" customWidth="1"/>
    <col min="11052" max="11052" width="3.09765625" style="580" customWidth="1"/>
    <col min="11053" max="11053" width="1.3984375" style="580" customWidth="1"/>
    <col min="11054" max="11054" width="7.5" style="580" customWidth="1"/>
    <col min="11055" max="11055" width="1.3984375" style="580" customWidth="1"/>
    <col min="11056" max="11056" width="3.09765625" style="580" customWidth="1"/>
    <col min="11057" max="11057" width="1.69921875" style="580" customWidth="1"/>
    <col min="11058" max="11058" width="5.3984375" style="580" customWidth="1"/>
    <col min="11059" max="11059" width="1.09765625" style="580" customWidth="1"/>
    <col min="11060" max="11060" width="3.09765625" style="580" customWidth="1"/>
    <col min="11061" max="11061" width="1.19921875" style="580" customWidth="1"/>
    <col min="11062" max="11062" width="8.8984375" style="580" customWidth="1"/>
    <col min="11063" max="11063" width="1.3984375" style="580" customWidth="1"/>
    <col min="11064" max="11064" width="3.09765625" style="580" customWidth="1"/>
    <col min="11065" max="11065" width="1.3984375" style="580" customWidth="1"/>
    <col min="11066" max="11066" width="9" style="580"/>
    <col min="11067" max="11067" width="1.3984375" style="580" customWidth="1"/>
    <col min="11068" max="11068" width="3.09765625" style="580" customWidth="1"/>
    <col min="11069" max="11069" width="1.3984375" style="580" customWidth="1"/>
    <col min="11070" max="11070" width="8.09765625" style="580" customWidth="1"/>
    <col min="11071" max="11071" width="1.3984375" style="580" customWidth="1"/>
    <col min="11072" max="11072" width="3.09765625" style="580" customWidth="1"/>
    <col min="11073" max="11073" width="1.3984375" style="580" customWidth="1"/>
    <col min="11074" max="11269" width="9" style="580"/>
    <col min="11270" max="11270" width="6.59765625" style="580" customWidth="1"/>
    <col min="11271" max="11271" width="1.8984375" style="580" customWidth="1"/>
    <col min="11272" max="11273" width="7.3984375" style="580" customWidth="1"/>
    <col min="11274" max="11274" width="1.8984375" style="580" customWidth="1"/>
    <col min="11275" max="11275" width="8.5" style="580" customWidth="1"/>
    <col min="11276" max="11276" width="7.3984375" style="580" customWidth="1"/>
    <col min="11277" max="11277" width="1.3984375" style="580" customWidth="1"/>
    <col min="11278" max="11278" width="3.09765625" style="580" customWidth="1"/>
    <col min="11279" max="11279" width="1.3984375" style="580" customWidth="1"/>
    <col min="11280" max="11280" width="7.5" style="580" customWidth="1"/>
    <col min="11281" max="11281" width="1.3984375" style="580" customWidth="1"/>
    <col min="11282" max="11282" width="4.8984375" style="580" customWidth="1"/>
    <col min="11283" max="11283" width="1.3984375" style="580" customWidth="1"/>
    <col min="11284" max="11284" width="7.5" style="580" customWidth="1"/>
    <col min="11285" max="11285" width="1.3984375" style="580" customWidth="1"/>
    <col min="11286" max="11286" width="3.59765625" style="580" customWidth="1"/>
    <col min="11287" max="11287" width="1.3984375" style="580" customWidth="1"/>
    <col min="11288" max="11288" width="8.5" style="580" customWidth="1"/>
    <col min="11289" max="11289" width="7.5" style="580" customWidth="1"/>
    <col min="11290" max="11290" width="1.3984375" style="580" customWidth="1"/>
    <col min="11291" max="11291" width="3.09765625" style="580" customWidth="1"/>
    <col min="11292" max="11292" width="1.3984375" style="580" customWidth="1"/>
    <col min="11293" max="11293" width="7.5" style="580" customWidth="1"/>
    <col min="11294" max="11294" width="1.3984375" style="580" customWidth="1"/>
    <col min="11295" max="11295" width="3.09765625" style="580" customWidth="1"/>
    <col min="11296" max="11296" width="1.3984375" style="580" customWidth="1"/>
    <col min="11297" max="11297" width="7.5" style="580" customWidth="1"/>
    <col min="11298" max="11298" width="1.3984375" style="580" customWidth="1"/>
    <col min="11299" max="11299" width="3.09765625" style="580" customWidth="1"/>
    <col min="11300" max="11300" width="1.3984375" style="580" customWidth="1"/>
    <col min="11301" max="11301" width="8.5" style="580" customWidth="1"/>
    <col min="11302" max="11302" width="7.5" style="580" customWidth="1"/>
    <col min="11303" max="11303" width="1.3984375" style="580" customWidth="1"/>
    <col min="11304" max="11304" width="3.09765625" style="580" customWidth="1"/>
    <col min="11305" max="11305" width="1.3984375" style="580" customWidth="1"/>
    <col min="11306" max="11306" width="7.5" style="580" customWidth="1"/>
    <col min="11307" max="11307" width="1.3984375" style="580" customWidth="1"/>
    <col min="11308" max="11308" width="3.09765625" style="580" customWidth="1"/>
    <col min="11309" max="11309" width="1.3984375" style="580" customWidth="1"/>
    <col min="11310" max="11310" width="7.5" style="580" customWidth="1"/>
    <col min="11311" max="11311" width="1.3984375" style="580" customWidth="1"/>
    <col min="11312" max="11312" width="3.09765625" style="580" customWidth="1"/>
    <col min="11313" max="11313" width="1.69921875" style="580" customWidth="1"/>
    <col min="11314" max="11314" width="5.3984375" style="580" customWidth="1"/>
    <col min="11315" max="11315" width="1.09765625" style="580" customWidth="1"/>
    <col min="11316" max="11316" width="3.09765625" style="580" customWidth="1"/>
    <col min="11317" max="11317" width="1.19921875" style="580" customWidth="1"/>
    <col min="11318" max="11318" width="8.8984375" style="580" customWidth="1"/>
    <col min="11319" max="11319" width="1.3984375" style="580" customWidth="1"/>
    <col min="11320" max="11320" width="3.09765625" style="580" customWidth="1"/>
    <col min="11321" max="11321" width="1.3984375" style="580" customWidth="1"/>
    <col min="11322" max="11322" width="9" style="580"/>
    <col min="11323" max="11323" width="1.3984375" style="580" customWidth="1"/>
    <col min="11324" max="11324" width="3.09765625" style="580" customWidth="1"/>
    <col min="11325" max="11325" width="1.3984375" style="580" customWidth="1"/>
    <col min="11326" max="11326" width="8.09765625" style="580" customWidth="1"/>
    <col min="11327" max="11327" width="1.3984375" style="580" customWidth="1"/>
    <col min="11328" max="11328" width="3.09765625" style="580" customWidth="1"/>
    <col min="11329" max="11329" width="1.3984375" style="580" customWidth="1"/>
    <col min="11330" max="11525" width="9" style="580"/>
    <col min="11526" max="11526" width="6.59765625" style="580" customWidth="1"/>
    <col min="11527" max="11527" width="1.8984375" style="580" customWidth="1"/>
    <col min="11528" max="11529" width="7.3984375" style="580" customWidth="1"/>
    <col min="11530" max="11530" width="1.8984375" style="580" customWidth="1"/>
    <col min="11531" max="11531" width="8.5" style="580" customWidth="1"/>
    <col min="11532" max="11532" width="7.3984375" style="580" customWidth="1"/>
    <col min="11533" max="11533" width="1.3984375" style="580" customWidth="1"/>
    <col min="11534" max="11534" width="3.09765625" style="580" customWidth="1"/>
    <col min="11535" max="11535" width="1.3984375" style="580" customWidth="1"/>
    <col min="11536" max="11536" width="7.5" style="580" customWidth="1"/>
    <col min="11537" max="11537" width="1.3984375" style="580" customWidth="1"/>
    <col min="11538" max="11538" width="4.8984375" style="580" customWidth="1"/>
    <col min="11539" max="11539" width="1.3984375" style="580" customWidth="1"/>
    <col min="11540" max="11540" width="7.5" style="580" customWidth="1"/>
    <col min="11541" max="11541" width="1.3984375" style="580" customWidth="1"/>
    <col min="11542" max="11542" width="3.59765625" style="580" customWidth="1"/>
    <col min="11543" max="11543" width="1.3984375" style="580" customWidth="1"/>
    <col min="11544" max="11544" width="8.5" style="580" customWidth="1"/>
    <col min="11545" max="11545" width="7.5" style="580" customWidth="1"/>
    <col min="11546" max="11546" width="1.3984375" style="580" customWidth="1"/>
    <col min="11547" max="11547" width="3.09765625" style="580" customWidth="1"/>
    <col min="11548" max="11548" width="1.3984375" style="580" customWidth="1"/>
    <col min="11549" max="11549" width="7.5" style="580" customWidth="1"/>
    <col min="11550" max="11550" width="1.3984375" style="580" customWidth="1"/>
    <col min="11551" max="11551" width="3.09765625" style="580" customWidth="1"/>
    <col min="11552" max="11552" width="1.3984375" style="580" customWidth="1"/>
    <col min="11553" max="11553" width="7.5" style="580" customWidth="1"/>
    <col min="11554" max="11554" width="1.3984375" style="580" customWidth="1"/>
    <col min="11555" max="11555" width="3.09765625" style="580" customWidth="1"/>
    <col min="11556" max="11556" width="1.3984375" style="580" customWidth="1"/>
    <col min="11557" max="11557" width="8.5" style="580" customWidth="1"/>
    <col min="11558" max="11558" width="7.5" style="580" customWidth="1"/>
    <col min="11559" max="11559" width="1.3984375" style="580" customWidth="1"/>
    <col min="11560" max="11560" width="3.09765625" style="580" customWidth="1"/>
    <col min="11561" max="11561" width="1.3984375" style="580" customWidth="1"/>
    <col min="11562" max="11562" width="7.5" style="580" customWidth="1"/>
    <col min="11563" max="11563" width="1.3984375" style="580" customWidth="1"/>
    <col min="11564" max="11564" width="3.09765625" style="580" customWidth="1"/>
    <col min="11565" max="11565" width="1.3984375" style="580" customWidth="1"/>
    <col min="11566" max="11566" width="7.5" style="580" customWidth="1"/>
    <col min="11567" max="11567" width="1.3984375" style="580" customWidth="1"/>
    <col min="11568" max="11568" width="3.09765625" style="580" customWidth="1"/>
    <col min="11569" max="11569" width="1.69921875" style="580" customWidth="1"/>
    <col min="11570" max="11570" width="5.3984375" style="580" customWidth="1"/>
    <col min="11571" max="11571" width="1.09765625" style="580" customWidth="1"/>
    <col min="11572" max="11572" width="3.09765625" style="580" customWidth="1"/>
    <col min="11573" max="11573" width="1.19921875" style="580" customWidth="1"/>
    <col min="11574" max="11574" width="8.8984375" style="580" customWidth="1"/>
    <col min="11575" max="11575" width="1.3984375" style="580" customWidth="1"/>
    <col min="11576" max="11576" width="3.09765625" style="580" customWidth="1"/>
    <col min="11577" max="11577" width="1.3984375" style="580" customWidth="1"/>
    <col min="11578" max="11578" width="9" style="580"/>
    <col min="11579" max="11579" width="1.3984375" style="580" customWidth="1"/>
    <col min="11580" max="11580" width="3.09765625" style="580" customWidth="1"/>
    <col min="11581" max="11581" width="1.3984375" style="580" customWidth="1"/>
    <col min="11582" max="11582" width="8.09765625" style="580" customWidth="1"/>
    <col min="11583" max="11583" width="1.3984375" style="580" customWidth="1"/>
    <col min="11584" max="11584" width="3.09765625" style="580" customWidth="1"/>
    <col min="11585" max="11585" width="1.3984375" style="580" customWidth="1"/>
    <col min="11586" max="11781" width="9" style="580"/>
    <col min="11782" max="11782" width="6.59765625" style="580" customWidth="1"/>
    <col min="11783" max="11783" width="1.8984375" style="580" customWidth="1"/>
    <col min="11784" max="11785" width="7.3984375" style="580" customWidth="1"/>
    <col min="11786" max="11786" width="1.8984375" style="580" customWidth="1"/>
    <col min="11787" max="11787" width="8.5" style="580" customWidth="1"/>
    <col min="11788" max="11788" width="7.3984375" style="580" customWidth="1"/>
    <col min="11789" max="11789" width="1.3984375" style="580" customWidth="1"/>
    <col min="11790" max="11790" width="3.09765625" style="580" customWidth="1"/>
    <col min="11791" max="11791" width="1.3984375" style="580" customWidth="1"/>
    <col min="11792" max="11792" width="7.5" style="580" customWidth="1"/>
    <col min="11793" max="11793" width="1.3984375" style="580" customWidth="1"/>
    <col min="11794" max="11794" width="4.8984375" style="580" customWidth="1"/>
    <col min="11795" max="11795" width="1.3984375" style="580" customWidth="1"/>
    <col min="11796" max="11796" width="7.5" style="580" customWidth="1"/>
    <col min="11797" max="11797" width="1.3984375" style="580" customWidth="1"/>
    <col min="11798" max="11798" width="3.59765625" style="580" customWidth="1"/>
    <col min="11799" max="11799" width="1.3984375" style="580" customWidth="1"/>
    <col min="11800" max="11800" width="8.5" style="580" customWidth="1"/>
    <col min="11801" max="11801" width="7.5" style="580" customWidth="1"/>
    <col min="11802" max="11802" width="1.3984375" style="580" customWidth="1"/>
    <col min="11803" max="11803" width="3.09765625" style="580" customWidth="1"/>
    <col min="11804" max="11804" width="1.3984375" style="580" customWidth="1"/>
    <col min="11805" max="11805" width="7.5" style="580" customWidth="1"/>
    <col min="11806" max="11806" width="1.3984375" style="580" customWidth="1"/>
    <col min="11807" max="11807" width="3.09765625" style="580" customWidth="1"/>
    <col min="11808" max="11808" width="1.3984375" style="580" customWidth="1"/>
    <col min="11809" max="11809" width="7.5" style="580" customWidth="1"/>
    <col min="11810" max="11810" width="1.3984375" style="580" customWidth="1"/>
    <col min="11811" max="11811" width="3.09765625" style="580" customWidth="1"/>
    <col min="11812" max="11812" width="1.3984375" style="580" customWidth="1"/>
    <col min="11813" max="11813" width="8.5" style="580" customWidth="1"/>
    <col min="11814" max="11814" width="7.5" style="580" customWidth="1"/>
    <col min="11815" max="11815" width="1.3984375" style="580" customWidth="1"/>
    <col min="11816" max="11816" width="3.09765625" style="580" customWidth="1"/>
    <col min="11817" max="11817" width="1.3984375" style="580" customWidth="1"/>
    <col min="11818" max="11818" width="7.5" style="580" customWidth="1"/>
    <col min="11819" max="11819" width="1.3984375" style="580" customWidth="1"/>
    <col min="11820" max="11820" width="3.09765625" style="580" customWidth="1"/>
    <col min="11821" max="11821" width="1.3984375" style="580" customWidth="1"/>
    <col min="11822" max="11822" width="7.5" style="580" customWidth="1"/>
    <col min="11823" max="11823" width="1.3984375" style="580" customWidth="1"/>
    <col min="11824" max="11824" width="3.09765625" style="580" customWidth="1"/>
    <col min="11825" max="11825" width="1.69921875" style="580" customWidth="1"/>
    <col min="11826" max="11826" width="5.3984375" style="580" customWidth="1"/>
    <col min="11827" max="11827" width="1.09765625" style="580" customWidth="1"/>
    <col min="11828" max="11828" width="3.09765625" style="580" customWidth="1"/>
    <col min="11829" max="11829" width="1.19921875" style="580" customWidth="1"/>
    <col min="11830" max="11830" width="8.8984375" style="580" customWidth="1"/>
    <col min="11831" max="11831" width="1.3984375" style="580" customWidth="1"/>
    <col min="11832" max="11832" width="3.09765625" style="580" customWidth="1"/>
    <col min="11833" max="11833" width="1.3984375" style="580" customWidth="1"/>
    <col min="11834" max="11834" width="9" style="580"/>
    <col min="11835" max="11835" width="1.3984375" style="580" customWidth="1"/>
    <col min="11836" max="11836" width="3.09765625" style="580" customWidth="1"/>
    <col min="11837" max="11837" width="1.3984375" style="580" customWidth="1"/>
    <col min="11838" max="11838" width="8.09765625" style="580" customWidth="1"/>
    <col min="11839" max="11839" width="1.3984375" style="580" customWidth="1"/>
    <col min="11840" max="11840" width="3.09765625" style="580" customWidth="1"/>
    <col min="11841" max="11841" width="1.3984375" style="580" customWidth="1"/>
    <col min="11842" max="12037" width="9" style="580"/>
    <col min="12038" max="12038" width="6.59765625" style="580" customWidth="1"/>
    <col min="12039" max="12039" width="1.8984375" style="580" customWidth="1"/>
    <col min="12040" max="12041" width="7.3984375" style="580" customWidth="1"/>
    <col min="12042" max="12042" width="1.8984375" style="580" customWidth="1"/>
    <col min="12043" max="12043" width="8.5" style="580" customWidth="1"/>
    <col min="12044" max="12044" width="7.3984375" style="580" customWidth="1"/>
    <col min="12045" max="12045" width="1.3984375" style="580" customWidth="1"/>
    <col min="12046" max="12046" width="3.09765625" style="580" customWidth="1"/>
    <col min="12047" max="12047" width="1.3984375" style="580" customWidth="1"/>
    <col min="12048" max="12048" width="7.5" style="580" customWidth="1"/>
    <col min="12049" max="12049" width="1.3984375" style="580" customWidth="1"/>
    <col min="12050" max="12050" width="4.8984375" style="580" customWidth="1"/>
    <col min="12051" max="12051" width="1.3984375" style="580" customWidth="1"/>
    <col min="12052" max="12052" width="7.5" style="580" customWidth="1"/>
    <col min="12053" max="12053" width="1.3984375" style="580" customWidth="1"/>
    <col min="12054" max="12054" width="3.59765625" style="580" customWidth="1"/>
    <col min="12055" max="12055" width="1.3984375" style="580" customWidth="1"/>
    <col min="12056" max="12056" width="8.5" style="580" customWidth="1"/>
    <col min="12057" max="12057" width="7.5" style="580" customWidth="1"/>
    <col min="12058" max="12058" width="1.3984375" style="580" customWidth="1"/>
    <col min="12059" max="12059" width="3.09765625" style="580" customWidth="1"/>
    <col min="12060" max="12060" width="1.3984375" style="580" customWidth="1"/>
    <col min="12061" max="12061" width="7.5" style="580" customWidth="1"/>
    <col min="12062" max="12062" width="1.3984375" style="580" customWidth="1"/>
    <col min="12063" max="12063" width="3.09765625" style="580" customWidth="1"/>
    <col min="12064" max="12064" width="1.3984375" style="580" customWidth="1"/>
    <col min="12065" max="12065" width="7.5" style="580" customWidth="1"/>
    <col min="12066" max="12066" width="1.3984375" style="580" customWidth="1"/>
    <col min="12067" max="12067" width="3.09765625" style="580" customWidth="1"/>
    <col min="12068" max="12068" width="1.3984375" style="580" customWidth="1"/>
    <col min="12069" max="12069" width="8.5" style="580" customWidth="1"/>
    <col min="12070" max="12070" width="7.5" style="580" customWidth="1"/>
    <col min="12071" max="12071" width="1.3984375" style="580" customWidth="1"/>
    <col min="12072" max="12072" width="3.09765625" style="580" customWidth="1"/>
    <col min="12073" max="12073" width="1.3984375" style="580" customWidth="1"/>
    <col min="12074" max="12074" width="7.5" style="580" customWidth="1"/>
    <col min="12075" max="12075" width="1.3984375" style="580" customWidth="1"/>
    <col min="12076" max="12076" width="3.09765625" style="580" customWidth="1"/>
    <col min="12077" max="12077" width="1.3984375" style="580" customWidth="1"/>
    <col min="12078" max="12078" width="7.5" style="580" customWidth="1"/>
    <col min="12079" max="12079" width="1.3984375" style="580" customWidth="1"/>
    <col min="12080" max="12080" width="3.09765625" style="580" customWidth="1"/>
    <col min="12081" max="12081" width="1.69921875" style="580" customWidth="1"/>
    <col min="12082" max="12082" width="5.3984375" style="580" customWidth="1"/>
    <col min="12083" max="12083" width="1.09765625" style="580" customWidth="1"/>
    <col min="12084" max="12084" width="3.09765625" style="580" customWidth="1"/>
    <col min="12085" max="12085" width="1.19921875" style="580" customWidth="1"/>
    <col min="12086" max="12086" width="8.8984375" style="580" customWidth="1"/>
    <col min="12087" max="12087" width="1.3984375" style="580" customWidth="1"/>
    <col min="12088" max="12088" width="3.09765625" style="580" customWidth="1"/>
    <col min="12089" max="12089" width="1.3984375" style="580" customWidth="1"/>
    <col min="12090" max="12090" width="9" style="580"/>
    <col min="12091" max="12091" width="1.3984375" style="580" customWidth="1"/>
    <col min="12092" max="12092" width="3.09765625" style="580" customWidth="1"/>
    <col min="12093" max="12093" width="1.3984375" style="580" customWidth="1"/>
    <col min="12094" max="12094" width="8.09765625" style="580" customWidth="1"/>
    <col min="12095" max="12095" width="1.3984375" style="580" customWidth="1"/>
    <col min="12096" max="12096" width="3.09765625" style="580" customWidth="1"/>
    <col min="12097" max="12097" width="1.3984375" style="580" customWidth="1"/>
    <col min="12098" max="12293" width="9" style="580"/>
    <col min="12294" max="12294" width="6.59765625" style="580" customWidth="1"/>
    <col min="12295" max="12295" width="1.8984375" style="580" customWidth="1"/>
    <col min="12296" max="12297" width="7.3984375" style="580" customWidth="1"/>
    <col min="12298" max="12298" width="1.8984375" style="580" customWidth="1"/>
    <col min="12299" max="12299" width="8.5" style="580" customWidth="1"/>
    <col min="12300" max="12300" width="7.3984375" style="580" customWidth="1"/>
    <col min="12301" max="12301" width="1.3984375" style="580" customWidth="1"/>
    <col min="12302" max="12302" width="3.09765625" style="580" customWidth="1"/>
    <col min="12303" max="12303" width="1.3984375" style="580" customWidth="1"/>
    <col min="12304" max="12304" width="7.5" style="580" customWidth="1"/>
    <col min="12305" max="12305" width="1.3984375" style="580" customWidth="1"/>
    <col min="12306" max="12306" width="4.8984375" style="580" customWidth="1"/>
    <col min="12307" max="12307" width="1.3984375" style="580" customWidth="1"/>
    <col min="12308" max="12308" width="7.5" style="580" customWidth="1"/>
    <col min="12309" max="12309" width="1.3984375" style="580" customWidth="1"/>
    <col min="12310" max="12310" width="3.59765625" style="580" customWidth="1"/>
    <col min="12311" max="12311" width="1.3984375" style="580" customWidth="1"/>
    <col min="12312" max="12312" width="8.5" style="580" customWidth="1"/>
    <col min="12313" max="12313" width="7.5" style="580" customWidth="1"/>
    <col min="12314" max="12314" width="1.3984375" style="580" customWidth="1"/>
    <col min="12315" max="12315" width="3.09765625" style="580" customWidth="1"/>
    <col min="12316" max="12316" width="1.3984375" style="580" customWidth="1"/>
    <col min="12317" max="12317" width="7.5" style="580" customWidth="1"/>
    <col min="12318" max="12318" width="1.3984375" style="580" customWidth="1"/>
    <col min="12319" max="12319" width="3.09765625" style="580" customWidth="1"/>
    <col min="12320" max="12320" width="1.3984375" style="580" customWidth="1"/>
    <col min="12321" max="12321" width="7.5" style="580" customWidth="1"/>
    <col min="12322" max="12322" width="1.3984375" style="580" customWidth="1"/>
    <col min="12323" max="12323" width="3.09765625" style="580" customWidth="1"/>
    <col min="12324" max="12324" width="1.3984375" style="580" customWidth="1"/>
    <col min="12325" max="12325" width="8.5" style="580" customWidth="1"/>
    <col min="12326" max="12326" width="7.5" style="580" customWidth="1"/>
    <col min="12327" max="12327" width="1.3984375" style="580" customWidth="1"/>
    <col min="12328" max="12328" width="3.09765625" style="580" customWidth="1"/>
    <col min="12329" max="12329" width="1.3984375" style="580" customWidth="1"/>
    <col min="12330" max="12330" width="7.5" style="580" customWidth="1"/>
    <col min="12331" max="12331" width="1.3984375" style="580" customWidth="1"/>
    <col min="12332" max="12332" width="3.09765625" style="580" customWidth="1"/>
    <col min="12333" max="12333" width="1.3984375" style="580" customWidth="1"/>
    <col min="12334" max="12334" width="7.5" style="580" customWidth="1"/>
    <col min="12335" max="12335" width="1.3984375" style="580" customWidth="1"/>
    <col min="12336" max="12336" width="3.09765625" style="580" customWidth="1"/>
    <col min="12337" max="12337" width="1.69921875" style="580" customWidth="1"/>
    <col min="12338" max="12338" width="5.3984375" style="580" customWidth="1"/>
    <col min="12339" max="12339" width="1.09765625" style="580" customWidth="1"/>
    <col min="12340" max="12340" width="3.09765625" style="580" customWidth="1"/>
    <col min="12341" max="12341" width="1.19921875" style="580" customWidth="1"/>
    <col min="12342" max="12342" width="8.8984375" style="580" customWidth="1"/>
    <col min="12343" max="12343" width="1.3984375" style="580" customWidth="1"/>
    <col min="12344" max="12344" width="3.09765625" style="580" customWidth="1"/>
    <col min="12345" max="12345" width="1.3984375" style="580" customWidth="1"/>
    <col min="12346" max="12346" width="9" style="580"/>
    <col min="12347" max="12347" width="1.3984375" style="580" customWidth="1"/>
    <col min="12348" max="12348" width="3.09765625" style="580" customWidth="1"/>
    <col min="12349" max="12349" width="1.3984375" style="580" customWidth="1"/>
    <col min="12350" max="12350" width="8.09765625" style="580" customWidth="1"/>
    <col min="12351" max="12351" width="1.3984375" style="580" customWidth="1"/>
    <col min="12352" max="12352" width="3.09765625" style="580" customWidth="1"/>
    <col min="12353" max="12353" width="1.3984375" style="580" customWidth="1"/>
    <col min="12354" max="12549" width="9" style="580"/>
    <col min="12550" max="12550" width="6.59765625" style="580" customWidth="1"/>
    <col min="12551" max="12551" width="1.8984375" style="580" customWidth="1"/>
    <col min="12552" max="12553" width="7.3984375" style="580" customWidth="1"/>
    <col min="12554" max="12554" width="1.8984375" style="580" customWidth="1"/>
    <col min="12555" max="12555" width="8.5" style="580" customWidth="1"/>
    <col min="12556" max="12556" width="7.3984375" style="580" customWidth="1"/>
    <col min="12557" max="12557" width="1.3984375" style="580" customWidth="1"/>
    <col min="12558" max="12558" width="3.09765625" style="580" customWidth="1"/>
    <col min="12559" max="12559" width="1.3984375" style="580" customWidth="1"/>
    <col min="12560" max="12560" width="7.5" style="580" customWidth="1"/>
    <col min="12561" max="12561" width="1.3984375" style="580" customWidth="1"/>
    <col min="12562" max="12562" width="4.8984375" style="580" customWidth="1"/>
    <col min="12563" max="12563" width="1.3984375" style="580" customWidth="1"/>
    <col min="12564" max="12564" width="7.5" style="580" customWidth="1"/>
    <col min="12565" max="12565" width="1.3984375" style="580" customWidth="1"/>
    <col min="12566" max="12566" width="3.59765625" style="580" customWidth="1"/>
    <col min="12567" max="12567" width="1.3984375" style="580" customWidth="1"/>
    <col min="12568" max="12568" width="8.5" style="580" customWidth="1"/>
    <col min="12569" max="12569" width="7.5" style="580" customWidth="1"/>
    <col min="12570" max="12570" width="1.3984375" style="580" customWidth="1"/>
    <col min="12571" max="12571" width="3.09765625" style="580" customWidth="1"/>
    <col min="12572" max="12572" width="1.3984375" style="580" customWidth="1"/>
    <col min="12573" max="12573" width="7.5" style="580" customWidth="1"/>
    <col min="12574" max="12574" width="1.3984375" style="580" customWidth="1"/>
    <col min="12575" max="12575" width="3.09765625" style="580" customWidth="1"/>
    <col min="12576" max="12576" width="1.3984375" style="580" customWidth="1"/>
    <col min="12577" max="12577" width="7.5" style="580" customWidth="1"/>
    <col min="12578" max="12578" width="1.3984375" style="580" customWidth="1"/>
    <col min="12579" max="12579" width="3.09765625" style="580" customWidth="1"/>
    <col min="12580" max="12580" width="1.3984375" style="580" customWidth="1"/>
    <col min="12581" max="12581" width="8.5" style="580" customWidth="1"/>
    <col min="12582" max="12582" width="7.5" style="580" customWidth="1"/>
    <col min="12583" max="12583" width="1.3984375" style="580" customWidth="1"/>
    <col min="12584" max="12584" width="3.09765625" style="580" customWidth="1"/>
    <col min="12585" max="12585" width="1.3984375" style="580" customWidth="1"/>
    <col min="12586" max="12586" width="7.5" style="580" customWidth="1"/>
    <col min="12587" max="12587" width="1.3984375" style="580" customWidth="1"/>
    <col min="12588" max="12588" width="3.09765625" style="580" customWidth="1"/>
    <col min="12589" max="12589" width="1.3984375" style="580" customWidth="1"/>
    <col min="12590" max="12590" width="7.5" style="580" customWidth="1"/>
    <col min="12591" max="12591" width="1.3984375" style="580" customWidth="1"/>
    <col min="12592" max="12592" width="3.09765625" style="580" customWidth="1"/>
    <col min="12593" max="12593" width="1.69921875" style="580" customWidth="1"/>
    <col min="12594" max="12594" width="5.3984375" style="580" customWidth="1"/>
    <col min="12595" max="12595" width="1.09765625" style="580" customWidth="1"/>
    <col min="12596" max="12596" width="3.09765625" style="580" customWidth="1"/>
    <col min="12597" max="12597" width="1.19921875" style="580" customWidth="1"/>
    <col min="12598" max="12598" width="8.8984375" style="580" customWidth="1"/>
    <col min="12599" max="12599" width="1.3984375" style="580" customWidth="1"/>
    <col min="12600" max="12600" width="3.09765625" style="580" customWidth="1"/>
    <col min="12601" max="12601" width="1.3984375" style="580" customWidth="1"/>
    <col min="12602" max="12602" width="9" style="580"/>
    <col min="12603" max="12603" width="1.3984375" style="580" customWidth="1"/>
    <col min="12604" max="12604" width="3.09765625" style="580" customWidth="1"/>
    <col min="12605" max="12605" width="1.3984375" style="580" customWidth="1"/>
    <col min="12606" max="12606" width="8.09765625" style="580" customWidth="1"/>
    <col min="12607" max="12607" width="1.3984375" style="580" customWidth="1"/>
    <col min="12608" max="12608" width="3.09765625" style="580" customWidth="1"/>
    <col min="12609" max="12609" width="1.3984375" style="580" customWidth="1"/>
    <col min="12610" max="12805" width="9" style="580"/>
    <col min="12806" max="12806" width="6.59765625" style="580" customWidth="1"/>
    <col min="12807" max="12807" width="1.8984375" style="580" customWidth="1"/>
    <col min="12808" max="12809" width="7.3984375" style="580" customWidth="1"/>
    <col min="12810" max="12810" width="1.8984375" style="580" customWidth="1"/>
    <col min="12811" max="12811" width="8.5" style="580" customWidth="1"/>
    <col min="12812" max="12812" width="7.3984375" style="580" customWidth="1"/>
    <col min="12813" max="12813" width="1.3984375" style="580" customWidth="1"/>
    <col min="12814" max="12814" width="3.09765625" style="580" customWidth="1"/>
    <col min="12815" max="12815" width="1.3984375" style="580" customWidth="1"/>
    <col min="12816" max="12816" width="7.5" style="580" customWidth="1"/>
    <col min="12817" max="12817" width="1.3984375" style="580" customWidth="1"/>
    <col min="12818" max="12818" width="4.8984375" style="580" customWidth="1"/>
    <col min="12819" max="12819" width="1.3984375" style="580" customWidth="1"/>
    <col min="12820" max="12820" width="7.5" style="580" customWidth="1"/>
    <col min="12821" max="12821" width="1.3984375" style="580" customWidth="1"/>
    <col min="12822" max="12822" width="3.59765625" style="580" customWidth="1"/>
    <col min="12823" max="12823" width="1.3984375" style="580" customWidth="1"/>
    <col min="12824" max="12824" width="8.5" style="580" customWidth="1"/>
    <col min="12825" max="12825" width="7.5" style="580" customWidth="1"/>
    <col min="12826" max="12826" width="1.3984375" style="580" customWidth="1"/>
    <col min="12827" max="12827" width="3.09765625" style="580" customWidth="1"/>
    <col min="12828" max="12828" width="1.3984375" style="580" customWidth="1"/>
    <col min="12829" max="12829" width="7.5" style="580" customWidth="1"/>
    <col min="12830" max="12830" width="1.3984375" style="580" customWidth="1"/>
    <col min="12831" max="12831" width="3.09765625" style="580" customWidth="1"/>
    <col min="12832" max="12832" width="1.3984375" style="580" customWidth="1"/>
    <col min="12833" max="12833" width="7.5" style="580" customWidth="1"/>
    <col min="12834" max="12834" width="1.3984375" style="580" customWidth="1"/>
    <col min="12835" max="12835" width="3.09765625" style="580" customWidth="1"/>
    <col min="12836" max="12836" width="1.3984375" style="580" customWidth="1"/>
    <col min="12837" max="12837" width="8.5" style="580" customWidth="1"/>
    <col min="12838" max="12838" width="7.5" style="580" customWidth="1"/>
    <col min="12839" max="12839" width="1.3984375" style="580" customWidth="1"/>
    <col min="12840" max="12840" width="3.09765625" style="580" customWidth="1"/>
    <col min="12841" max="12841" width="1.3984375" style="580" customWidth="1"/>
    <col min="12842" max="12842" width="7.5" style="580" customWidth="1"/>
    <col min="12843" max="12843" width="1.3984375" style="580" customWidth="1"/>
    <col min="12844" max="12844" width="3.09765625" style="580" customWidth="1"/>
    <col min="12845" max="12845" width="1.3984375" style="580" customWidth="1"/>
    <col min="12846" max="12846" width="7.5" style="580" customWidth="1"/>
    <col min="12847" max="12847" width="1.3984375" style="580" customWidth="1"/>
    <col min="12848" max="12848" width="3.09765625" style="580" customWidth="1"/>
    <col min="12849" max="12849" width="1.69921875" style="580" customWidth="1"/>
    <col min="12850" max="12850" width="5.3984375" style="580" customWidth="1"/>
    <col min="12851" max="12851" width="1.09765625" style="580" customWidth="1"/>
    <col min="12852" max="12852" width="3.09765625" style="580" customWidth="1"/>
    <col min="12853" max="12853" width="1.19921875" style="580" customWidth="1"/>
    <col min="12854" max="12854" width="8.8984375" style="580" customWidth="1"/>
    <col min="12855" max="12855" width="1.3984375" style="580" customWidth="1"/>
    <col min="12856" max="12856" width="3.09765625" style="580" customWidth="1"/>
    <col min="12857" max="12857" width="1.3984375" style="580" customWidth="1"/>
    <col min="12858" max="12858" width="9" style="580"/>
    <col min="12859" max="12859" width="1.3984375" style="580" customWidth="1"/>
    <col min="12860" max="12860" width="3.09765625" style="580" customWidth="1"/>
    <col min="12861" max="12861" width="1.3984375" style="580" customWidth="1"/>
    <col min="12862" max="12862" width="8.09765625" style="580" customWidth="1"/>
    <col min="12863" max="12863" width="1.3984375" style="580" customWidth="1"/>
    <col min="12864" max="12864" width="3.09765625" style="580" customWidth="1"/>
    <col min="12865" max="12865" width="1.3984375" style="580" customWidth="1"/>
    <col min="12866" max="13061" width="9" style="580"/>
    <col min="13062" max="13062" width="6.59765625" style="580" customWidth="1"/>
    <col min="13063" max="13063" width="1.8984375" style="580" customWidth="1"/>
    <col min="13064" max="13065" width="7.3984375" style="580" customWidth="1"/>
    <col min="13066" max="13066" width="1.8984375" style="580" customWidth="1"/>
    <col min="13067" max="13067" width="8.5" style="580" customWidth="1"/>
    <col min="13068" max="13068" width="7.3984375" style="580" customWidth="1"/>
    <col min="13069" max="13069" width="1.3984375" style="580" customWidth="1"/>
    <col min="13070" max="13070" width="3.09765625" style="580" customWidth="1"/>
    <col min="13071" max="13071" width="1.3984375" style="580" customWidth="1"/>
    <col min="13072" max="13072" width="7.5" style="580" customWidth="1"/>
    <col min="13073" max="13073" width="1.3984375" style="580" customWidth="1"/>
    <col min="13074" max="13074" width="4.8984375" style="580" customWidth="1"/>
    <col min="13075" max="13075" width="1.3984375" style="580" customWidth="1"/>
    <col min="13076" max="13076" width="7.5" style="580" customWidth="1"/>
    <col min="13077" max="13077" width="1.3984375" style="580" customWidth="1"/>
    <col min="13078" max="13078" width="3.59765625" style="580" customWidth="1"/>
    <col min="13079" max="13079" width="1.3984375" style="580" customWidth="1"/>
    <col min="13080" max="13080" width="8.5" style="580" customWidth="1"/>
    <col min="13081" max="13081" width="7.5" style="580" customWidth="1"/>
    <col min="13082" max="13082" width="1.3984375" style="580" customWidth="1"/>
    <col min="13083" max="13083" width="3.09765625" style="580" customWidth="1"/>
    <col min="13084" max="13084" width="1.3984375" style="580" customWidth="1"/>
    <col min="13085" max="13085" width="7.5" style="580" customWidth="1"/>
    <col min="13086" max="13086" width="1.3984375" style="580" customWidth="1"/>
    <col min="13087" max="13087" width="3.09765625" style="580" customWidth="1"/>
    <col min="13088" max="13088" width="1.3984375" style="580" customWidth="1"/>
    <col min="13089" max="13089" width="7.5" style="580" customWidth="1"/>
    <col min="13090" max="13090" width="1.3984375" style="580" customWidth="1"/>
    <col min="13091" max="13091" width="3.09765625" style="580" customWidth="1"/>
    <col min="13092" max="13092" width="1.3984375" style="580" customWidth="1"/>
    <col min="13093" max="13093" width="8.5" style="580" customWidth="1"/>
    <col min="13094" max="13094" width="7.5" style="580" customWidth="1"/>
    <col min="13095" max="13095" width="1.3984375" style="580" customWidth="1"/>
    <col min="13096" max="13096" width="3.09765625" style="580" customWidth="1"/>
    <col min="13097" max="13097" width="1.3984375" style="580" customWidth="1"/>
    <col min="13098" max="13098" width="7.5" style="580" customWidth="1"/>
    <col min="13099" max="13099" width="1.3984375" style="580" customWidth="1"/>
    <col min="13100" max="13100" width="3.09765625" style="580" customWidth="1"/>
    <col min="13101" max="13101" width="1.3984375" style="580" customWidth="1"/>
    <col min="13102" max="13102" width="7.5" style="580" customWidth="1"/>
    <col min="13103" max="13103" width="1.3984375" style="580" customWidth="1"/>
    <col min="13104" max="13104" width="3.09765625" style="580" customWidth="1"/>
    <col min="13105" max="13105" width="1.69921875" style="580" customWidth="1"/>
    <col min="13106" max="13106" width="5.3984375" style="580" customWidth="1"/>
    <col min="13107" max="13107" width="1.09765625" style="580" customWidth="1"/>
    <col min="13108" max="13108" width="3.09765625" style="580" customWidth="1"/>
    <col min="13109" max="13109" width="1.19921875" style="580" customWidth="1"/>
    <col min="13110" max="13110" width="8.8984375" style="580" customWidth="1"/>
    <col min="13111" max="13111" width="1.3984375" style="580" customWidth="1"/>
    <col min="13112" max="13112" width="3.09765625" style="580" customWidth="1"/>
    <col min="13113" max="13113" width="1.3984375" style="580" customWidth="1"/>
    <col min="13114" max="13114" width="9" style="580"/>
    <col min="13115" max="13115" width="1.3984375" style="580" customWidth="1"/>
    <col min="13116" max="13116" width="3.09765625" style="580" customWidth="1"/>
    <col min="13117" max="13117" width="1.3984375" style="580" customWidth="1"/>
    <col min="13118" max="13118" width="8.09765625" style="580" customWidth="1"/>
    <col min="13119" max="13119" width="1.3984375" style="580" customWidth="1"/>
    <col min="13120" max="13120" width="3.09765625" style="580" customWidth="1"/>
    <col min="13121" max="13121" width="1.3984375" style="580" customWidth="1"/>
    <col min="13122" max="13317" width="9" style="580"/>
    <col min="13318" max="13318" width="6.59765625" style="580" customWidth="1"/>
    <col min="13319" max="13319" width="1.8984375" style="580" customWidth="1"/>
    <col min="13320" max="13321" width="7.3984375" style="580" customWidth="1"/>
    <col min="13322" max="13322" width="1.8984375" style="580" customWidth="1"/>
    <col min="13323" max="13323" width="8.5" style="580" customWidth="1"/>
    <col min="13324" max="13324" width="7.3984375" style="580" customWidth="1"/>
    <col min="13325" max="13325" width="1.3984375" style="580" customWidth="1"/>
    <col min="13326" max="13326" width="3.09765625" style="580" customWidth="1"/>
    <col min="13327" max="13327" width="1.3984375" style="580" customWidth="1"/>
    <col min="13328" max="13328" width="7.5" style="580" customWidth="1"/>
    <col min="13329" max="13329" width="1.3984375" style="580" customWidth="1"/>
    <col min="13330" max="13330" width="4.8984375" style="580" customWidth="1"/>
    <col min="13331" max="13331" width="1.3984375" style="580" customWidth="1"/>
    <col min="13332" max="13332" width="7.5" style="580" customWidth="1"/>
    <col min="13333" max="13333" width="1.3984375" style="580" customWidth="1"/>
    <col min="13334" max="13334" width="3.59765625" style="580" customWidth="1"/>
    <col min="13335" max="13335" width="1.3984375" style="580" customWidth="1"/>
    <col min="13336" max="13336" width="8.5" style="580" customWidth="1"/>
    <col min="13337" max="13337" width="7.5" style="580" customWidth="1"/>
    <col min="13338" max="13338" width="1.3984375" style="580" customWidth="1"/>
    <col min="13339" max="13339" width="3.09765625" style="580" customWidth="1"/>
    <col min="13340" max="13340" width="1.3984375" style="580" customWidth="1"/>
    <col min="13341" max="13341" width="7.5" style="580" customWidth="1"/>
    <col min="13342" max="13342" width="1.3984375" style="580" customWidth="1"/>
    <col min="13343" max="13343" width="3.09765625" style="580" customWidth="1"/>
    <col min="13344" max="13344" width="1.3984375" style="580" customWidth="1"/>
    <col min="13345" max="13345" width="7.5" style="580" customWidth="1"/>
    <col min="13346" max="13346" width="1.3984375" style="580" customWidth="1"/>
    <col min="13347" max="13347" width="3.09765625" style="580" customWidth="1"/>
    <col min="13348" max="13348" width="1.3984375" style="580" customWidth="1"/>
    <col min="13349" max="13349" width="8.5" style="580" customWidth="1"/>
    <col min="13350" max="13350" width="7.5" style="580" customWidth="1"/>
    <col min="13351" max="13351" width="1.3984375" style="580" customWidth="1"/>
    <col min="13352" max="13352" width="3.09765625" style="580" customWidth="1"/>
    <col min="13353" max="13353" width="1.3984375" style="580" customWidth="1"/>
    <col min="13354" max="13354" width="7.5" style="580" customWidth="1"/>
    <col min="13355" max="13355" width="1.3984375" style="580" customWidth="1"/>
    <col min="13356" max="13356" width="3.09765625" style="580" customWidth="1"/>
    <col min="13357" max="13357" width="1.3984375" style="580" customWidth="1"/>
    <col min="13358" max="13358" width="7.5" style="580" customWidth="1"/>
    <col min="13359" max="13359" width="1.3984375" style="580" customWidth="1"/>
    <col min="13360" max="13360" width="3.09765625" style="580" customWidth="1"/>
    <col min="13361" max="13361" width="1.69921875" style="580" customWidth="1"/>
    <col min="13362" max="13362" width="5.3984375" style="580" customWidth="1"/>
    <col min="13363" max="13363" width="1.09765625" style="580" customWidth="1"/>
    <col min="13364" max="13364" width="3.09765625" style="580" customWidth="1"/>
    <col min="13365" max="13365" width="1.19921875" style="580" customWidth="1"/>
    <col min="13366" max="13366" width="8.8984375" style="580" customWidth="1"/>
    <col min="13367" max="13367" width="1.3984375" style="580" customWidth="1"/>
    <col min="13368" max="13368" width="3.09765625" style="580" customWidth="1"/>
    <col min="13369" max="13369" width="1.3984375" style="580" customWidth="1"/>
    <col min="13370" max="13370" width="9" style="580"/>
    <col min="13371" max="13371" width="1.3984375" style="580" customWidth="1"/>
    <col min="13372" max="13372" width="3.09765625" style="580" customWidth="1"/>
    <col min="13373" max="13373" width="1.3984375" style="580" customWidth="1"/>
    <col min="13374" max="13374" width="8.09765625" style="580" customWidth="1"/>
    <col min="13375" max="13375" width="1.3984375" style="580" customWidth="1"/>
    <col min="13376" max="13376" width="3.09765625" style="580" customWidth="1"/>
    <col min="13377" max="13377" width="1.3984375" style="580" customWidth="1"/>
    <col min="13378" max="13573" width="9" style="580"/>
    <col min="13574" max="13574" width="6.59765625" style="580" customWidth="1"/>
    <col min="13575" max="13575" width="1.8984375" style="580" customWidth="1"/>
    <col min="13576" max="13577" width="7.3984375" style="580" customWidth="1"/>
    <col min="13578" max="13578" width="1.8984375" style="580" customWidth="1"/>
    <col min="13579" max="13579" width="8.5" style="580" customWidth="1"/>
    <col min="13580" max="13580" width="7.3984375" style="580" customWidth="1"/>
    <col min="13581" max="13581" width="1.3984375" style="580" customWidth="1"/>
    <col min="13582" max="13582" width="3.09765625" style="580" customWidth="1"/>
    <col min="13583" max="13583" width="1.3984375" style="580" customWidth="1"/>
    <col min="13584" max="13584" width="7.5" style="580" customWidth="1"/>
    <col min="13585" max="13585" width="1.3984375" style="580" customWidth="1"/>
    <col min="13586" max="13586" width="4.8984375" style="580" customWidth="1"/>
    <col min="13587" max="13587" width="1.3984375" style="580" customWidth="1"/>
    <col min="13588" max="13588" width="7.5" style="580" customWidth="1"/>
    <col min="13589" max="13589" width="1.3984375" style="580" customWidth="1"/>
    <col min="13590" max="13590" width="3.59765625" style="580" customWidth="1"/>
    <col min="13591" max="13591" width="1.3984375" style="580" customWidth="1"/>
    <col min="13592" max="13592" width="8.5" style="580" customWidth="1"/>
    <col min="13593" max="13593" width="7.5" style="580" customWidth="1"/>
    <col min="13594" max="13594" width="1.3984375" style="580" customWidth="1"/>
    <col min="13595" max="13595" width="3.09765625" style="580" customWidth="1"/>
    <col min="13596" max="13596" width="1.3984375" style="580" customWidth="1"/>
    <col min="13597" max="13597" width="7.5" style="580" customWidth="1"/>
    <col min="13598" max="13598" width="1.3984375" style="580" customWidth="1"/>
    <col min="13599" max="13599" width="3.09765625" style="580" customWidth="1"/>
    <col min="13600" max="13600" width="1.3984375" style="580" customWidth="1"/>
    <col min="13601" max="13601" width="7.5" style="580" customWidth="1"/>
    <col min="13602" max="13602" width="1.3984375" style="580" customWidth="1"/>
    <col min="13603" max="13603" width="3.09765625" style="580" customWidth="1"/>
    <col min="13604" max="13604" width="1.3984375" style="580" customWidth="1"/>
    <col min="13605" max="13605" width="8.5" style="580" customWidth="1"/>
    <col min="13606" max="13606" width="7.5" style="580" customWidth="1"/>
    <col min="13607" max="13607" width="1.3984375" style="580" customWidth="1"/>
    <col min="13608" max="13608" width="3.09765625" style="580" customWidth="1"/>
    <col min="13609" max="13609" width="1.3984375" style="580" customWidth="1"/>
    <col min="13610" max="13610" width="7.5" style="580" customWidth="1"/>
    <col min="13611" max="13611" width="1.3984375" style="580" customWidth="1"/>
    <col min="13612" max="13612" width="3.09765625" style="580" customWidth="1"/>
    <col min="13613" max="13613" width="1.3984375" style="580" customWidth="1"/>
    <col min="13614" max="13614" width="7.5" style="580" customWidth="1"/>
    <col min="13615" max="13615" width="1.3984375" style="580" customWidth="1"/>
    <col min="13616" max="13616" width="3.09765625" style="580" customWidth="1"/>
    <col min="13617" max="13617" width="1.69921875" style="580" customWidth="1"/>
    <col min="13618" max="13618" width="5.3984375" style="580" customWidth="1"/>
    <col min="13619" max="13619" width="1.09765625" style="580" customWidth="1"/>
    <col min="13620" max="13620" width="3.09765625" style="580" customWidth="1"/>
    <col min="13621" max="13621" width="1.19921875" style="580" customWidth="1"/>
    <col min="13622" max="13622" width="8.8984375" style="580" customWidth="1"/>
    <col min="13623" max="13623" width="1.3984375" style="580" customWidth="1"/>
    <col min="13624" max="13624" width="3.09765625" style="580" customWidth="1"/>
    <col min="13625" max="13625" width="1.3984375" style="580" customWidth="1"/>
    <col min="13626" max="13626" width="9" style="580"/>
    <col min="13627" max="13627" width="1.3984375" style="580" customWidth="1"/>
    <col min="13628" max="13628" width="3.09765625" style="580" customWidth="1"/>
    <col min="13629" max="13629" width="1.3984375" style="580" customWidth="1"/>
    <col min="13630" max="13630" width="8.09765625" style="580" customWidth="1"/>
    <col min="13631" max="13631" width="1.3984375" style="580" customWidth="1"/>
    <col min="13632" max="13632" width="3.09765625" style="580" customWidth="1"/>
    <col min="13633" max="13633" width="1.3984375" style="580" customWidth="1"/>
    <col min="13634" max="13829" width="9" style="580"/>
    <col min="13830" max="13830" width="6.59765625" style="580" customWidth="1"/>
    <col min="13831" max="13831" width="1.8984375" style="580" customWidth="1"/>
    <col min="13832" max="13833" width="7.3984375" style="580" customWidth="1"/>
    <col min="13834" max="13834" width="1.8984375" style="580" customWidth="1"/>
    <col min="13835" max="13835" width="8.5" style="580" customWidth="1"/>
    <col min="13836" max="13836" width="7.3984375" style="580" customWidth="1"/>
    <col min="13837" max="13837" width="1.3984375" style="580" customWidth="1"/>
    <col min="13838" max="13838" width="3.09765625" style="580" customWidth="1"/>
    <col min="13839" max="13839" width="1.3984375" style="580" customWidth="1"/>
    <col min="13840" max="13840" width="7.5" style="580" customWidth="1"/>
    <col min="13841" max="13841" width="1.3984375" style="580" customWidth="1"/>
    <col min="13842" max="13842" width="4.8984375" style="580" customWidth="1"/>
    <col min="13843" max="13843" width="1.3984375" style="580" customWidth="1"/>
    <col min="13844" max="13844" width="7.5" style="580" customWidth="1"/>
    <col min="13845" max="13845" width="1.3984375" style="580" customWidth="1"/>
    <col min="13846" max="13846" width="3.59765625" style="580" customWidth="1"/>
    <col min="13847" max="13847" width="1.3984375" style="580" customWidth="1"/>
    <col min="13848" max="13848" width="8.5" style="580" customWidth="1"/>
    <col min="13849" max="13849" width="7.5" style="580" customWidth="1"/>
    <col min="13850" max="13850" width="1.3984375" style="580" customWidth="1"/>
    <col min="13851" max="13851" width="3.09765625" style="580" customWidth="1"/>
    <col min="13852" max="13852" width="1.3984375" style="580" customWidth="1"/>
    <col min="13853" max="13853" width="7.5" style="580" customWidth="1"/>
    <col min="13854" max="13854" width="1.3984375" style="580" customWidth="1"/>
    <col min="13855" max="13855" width="3.09765625" style="580" customWidth="1"/>
    <col min="13856" max="13856" width="1.3984375" style="580" customWidth="1"/>
    <col min="13857" max="13857" width="7.5" style="580" customWidth="1"/>
    <col min="13858" max="13858" width="1.3984375" style="580" customWidth="1"/>
    <col min="13859" max="13859" width="3.09765625" style="580" customWidth="1"/>
    <col min="13860" max="13860" width="1.3984375" style="580" customWidth="1"/>
    <col min="13861" max="13861" width="8.5" style="580" customWidth="1"/>
    <col min="13862" max="13862" width="7.5" style="580" customWidth="1"/>
    <col min="13863" max="13863" width="1.3984375" style="580" customWidth="1"/>
    <col min="13864" max="13864" width="3.09765625" style="580" customWidth="1"/>
    <col min="13865" max="13865" width="1.3984375" style="580" customWidth="1"/>
    <col min="13866" max="13866" width="7.5" style="580" customWidth="1"/>
    <col min="13867" max="13867" width="1.3984375" style="580" customWidth="1"/>
    <col min="13868" max="13868" width="3.09765625" style="580" customWidth="1"/>
    <col min="13869" max="13869" width="1.3984375" style="580" customWidth="1"/>
    <col min="13870" max="13870" width="7.5" style="580" customWidth="1"/>
    <col min="13871" max="13871" width="1.3984375" style="580" customWidth="1"/>
    <col min="13872" max="13872" width="3.09765625" style="580" customWidth="1"/>
    <col min="13873" max="13873" width="1.69921875" style="580" customWidth="1"/>
    <col min="13874" max="13874" width="5.3984375" style="580" customWidth="1"/>
    <col min="13875" max="13875" width="1.09765625" style="580" customWidth="1"/>
    <col min="13876" max="13876" width="3.09765625" style="580" customWidth="1"/>
    <col min="13877" max="13877" width="1.19921875" style="580" customWidth="1"/>
    <col min="13878" max="13878" width="8.8984375" style="580" customWidth="1"/>
    <col min="13879" max="13879" width="1.3984375" style="580" customWidth="1"/>
    <col min="13880" max="13880" width="3.09765625" style="580" customWidth="1"/>
    <col min="13881" max="13881" width="1.3984375" style="580" customWidth="1"/>
    <col min="13882" max="13882" width="9" style="580"/>
    <col min="13883" max="13883" width="1.3984375" style="580" customWidth="1"/>
    <col min="13884" max="13884" width="3.09765625" style="580" customWidth="1"/>
    <col min="13885" max="13885" width="1.3984375" style="580" customWidth="1"/>
    <col min="13886" max="13886" width="8.09765625" style="580" customWidth="1"/>
    <col min="13887" max="13887" width="1.3984375" style="580" customWidth="1"/>
    <col min="13888" max="13888" width="3.09765625" style="580" customWidth="1"/>
    <col min="13889" max="13889" width="1.3984375" style="580" customWidth="1"/>
    <col min="13890" max="14085" width="9" style="580"/>
    <col min="14086" max="14086" width="6.59765625" style="580" customWidth="1"/>
    <col min="14087" max="14087" width="1.8984375" style="580" customWidth="1"/>
    <col min="14088" max="14089" width="7.3984375" style="580" customWidth="1"/>
    <col min="14090" max="14090" width="1.8984375" style="580" customWidth="1"/>
    <col min="14091" max="14091" width="8.5" style="580" customWidth="1"/>
    <col min="14092" max="14092" width="7.3984375" style="580" customWidth="1"/>
    <col min="14093" max="14093" width="1.3984375" style="580" customWidth="1"/>
    <col min="14094" max="14094" width="3.09765625" style="580" customWidth="1"/>
    <col min="14095" max="14095" width="1.3984375" style="580" customWidth="1"/>
    <col min="14096" max="14096" width="7.5" style="580" customWidth="1"/>
    <col min="14097" max="14097" width="1.3984375" style="580" customWidth="1"/>
    <col min="14098" max="14098" width="4.8984375" style="580" customWidth="1"/>
    <col min="14099" max="14099" width="1.3984375" style="580" customWidth="1"/>
    <col min="14100" max="14100" width="7.5" style="580" customWidth="1"/>
    <col min="14101" max="14101" width="1.3984375" style="580" customWidth="1"/>
    <col min="14102" max="14102" width="3.59765625" style="580" customWidth="1"/>
    <col min="14103" max="14103" width="1.3984375" style="580" customWidth="1"/>
    <col min="14104" max="14104" width="8.5" style="580" customWidth="1"/>
    <col min="14105" max="14105" width="7.5" style="580" customWidth="1"/>
    <col min="14106" max="14106" width="1.3984375" style="580" customWidth="1"/>
    <col min="14107" max="14107" width="3.09765625" style="580" customWidth="1"/>
    <col min="14108" max="14108" width="1.3984375" style="580" customWidth="1"/>
    <col min="14109" max="14109" width="7.5" style="580" customWidth="1"/>
    <col min="14110" max="14110" width="1.3984375" style="580" customWidth="1"/>
    <col min="14111" max="14111" width="3.09765625" style="580" customWidth="1"/>
    <col min="14112" max="14112" width="1.3984375" style="580" customWidth="1"/>
    <col min="14113" max="14113" width="7.5" style="580" customWidth="1"/>
    <col min="14114" max="14114" width="1.3984375" style="580" customWidth="1"/>
    <col min="14115" max="14115" width="3.09765625" style="580" customWidth="1"/>
    <col min="14116" max="14116" width="1.3984375" style="580" customWidth="1"/>
    <col min="14117" max="14117" width="8.5" style="580" customWidth="1"/>
    <col min="14118" max="14118" width="7.5" style="580" customWidth="1"/>
    <col min="14119" max="14119" width="1.3984375" style="580" customWidth="1"/>
    <col min="14120" max="14120" width="3.09765625" style="580" customWidth="1"/>
    <col min="14121" max="14121" width="1.3984375" style="580" customWidth="1"/>
    <col min="14122" max="14122" width="7.5" style="580" customWidth="1"/>
    <col min="14123" max="14123" width="1.3984375" style="580" customWidth="1"/>
    <col min="14124" max="14124" width="3.09765625" style="580" customWidth="1"/>
    <col min="14125" max="14125" width="1.3984375" style="580" customWidth="1"/>
    <col min="14126" max="14126" width="7.5" style="580" customWidth="1"/>
    <col min="14127" max="14127" width="1.3984375" style="580" customWidth="1"/>
    <col min="14128" max="14128" width="3.09765625" style="580" customWidth="1"/>
    <col min="14129" max="14129" width="1.69921875" style="580" customWidth="1"/>
    <col min="14130" max="14130" width="5.3984375" style="580" customWidth="1"/>
    <col min="14131" max="14131" width="1.09765625" style="580" customWidth="1"/>
    <col min="14132" max="14132" width="3.09765625" style="580" customWidth="1"/>
    <col min="14133" max="14133" width="1.19921875" style="580" customWidth="1"/>
    <col min="14134" max="14134" width="8.8984375" style="580" customWidth="1"/>
    <col min="14135" max="14135" width="1.3984375" style="580" customWidth="1"/>
    <col min="14136" max="14136" width="3.09765625" style="580" customWidth="1"/>
    <col min="14137" max="14137" width="1.3984375" style="580" customWidth="1"/>
    <col min="14138" max="14138" width="9" style="580"/>
    <col min="14139" max="14139" width="1.3984375" style="580" customWidth="1"/>
    <col min="14140" max="14140" width="3.09765625" style="580" customWidth="1"/>
    <col min="14141" max="14141" width="1.3984375" style="580" customWidth="1"/>
    <col min="14142" max="14142" width="8.09765625" style="580" customWidth="1"/>
    <col min="14143" max="14143" width="1.3984375" style="580" customWidth="1"/>
    <col min="14144" max="14144" width="3.09765625" style="580" customWidth="1"/>
    <col min="14145" max="14145" width="1.3984375" style="580" customWidth="1"/>
    <col min="14146" max="14341" width="9" style="580"/>
    <col min="14342" max="14342" width="6.59765625" style="580" customWidth="1"/>
    <col min="14343" max="14343" width="1.8984375" style="580" customWidth="1"/>
    <col min="14344" max="14345" width="7.3984375" style="580" customWidth="1"/>
    <col min="14346" max="14346" width="1.8984375" style="580" customWidth="1"/>
    <col min="14347" max="14347" width="8.5" style="580" customWidth="1"/>
    <col min="14348" max="14348" width="7.3984375" style="580" customWidth="1"/>
    <col min="14349" max="14349" width="1.3984375" style="580" customWidth="1"/>
    <col min="14350" max="14350" width="3.09765625" style="580" customWidth="1"/>
    <col min="14351" max="14351" width="1.3984375" style="580" customWidth="1"/>
    <col min="14352" max="14352" width="7.5" style="580" customWidth="1"/>
    <col min="14353" max="14353" width="1.3984375" style="580" customWidth="1"/>
    <col min="14354" max="14354" width="4.8984375" style="580" customWidth="1"/>
    <col min="14355" max="14355" width="1.3984375" style="580" customWidth="1"/>
    <col min="14356" max="14356" width="7.5" style="580" customWidth="1"/>
    <col min="14357" max="14357" width="1.3984375" style="580" customWidth="1"/>
    <col min="14358" max="14358" width="3.59765625" style="580" customWidth="1"/>
    <col min="14359" max="14359" width="1.3984375" style="580" customWidth="1"/>
    <col min="14360" max="14360" width="8.5" style="580" customWidth="1"/>
    <col min="14361" max="14361" width="7.5" style="580" customWidth="1"/>
    <col min="14362" max="14362" width="1.3984375" style="580" customWidth="1"/>
    <col min="14363" max="14363" width="3.09765625" style="580" customWidth="1"/>
    <col min="14364" max="14364" width="1.3984375" style="580" customWidth="1"/>
    <col min="14365" max="14365" width="7.5" style="580" customWidth="1"/>
    <col min="14366" max="14366" width="1.3984375" style="580" customWidth="1"/>
    <col min="14367" max="14367" width="3.09765625" style="580" customWidth="1"/>
    <col min="14368" max="14368" width="1.3984375" style="580" customWidth="1"/>
    <col min="14369" max="14369" width="7.5" style="580" customWidth="1"/>
    <col min="14370" max="14370" width="1.3984375" style="580" customWidth="1"/>
    <col min="14371" max="14371" width="3.09765625" style="580" customWidth="1"/>
    <col min="14372" max="14372" width="1.3984375" style="580" customWidth="1"/>
    <col min="14373" max="14373" width="8.5" style="580" customWidth="1"/>
    <col min="14374" max="14374" width="7.5" style="580" customWidth="1"/>
    <col min="14375" max="14375" width="1.3984375" style="580" customWidth="1"/>
    <col min="14376" max="14376" width="3.09765625" style="580" customWidth="1"/>
    <col min="14377" max="14377" width="1.3984375" style="580" customWidth="1"/>
    <col min="14378" max="14378" width="7.5" style="580" customWidth="1"/>
    <col min="14379" max="14379" width="1.3984375" style="580" customWidth="1"/>
    <col min="14380" max="14380" width="3.09765625" style="580" customWidth="1"/>
    <col min="14381" max="14381" width="1.3984375" style="580" customWidth="1"/>
    <col min="14382" max="14382" width="7.5" style="580" customWidth="1"/>
    <col min="14383" max="14383" width="1.3984375" style="580" customWidth="1"/>
    <col min="14384" max="14384" width="3.09765625" style="580" customWidth="1"/>
    <col min="14385" max="14385" width="1.69921875" style="580" customWidth="1"/>
    <col min="14386" max="14386" width="5.3984375" style="580" customWidth="1"/>
    <col min="14387" max="14387" width="1.09765625" style="580" customWidth="1"/>
    <col min="14388" max="14388" width="3.09765625" style="580" customWidth="1"/>
    <col min="14389" max="14389" width="1.19921875" style="580" customWidth="1"/>
    <col min="14390" max="14390" width="8.8984375" style="580" customWidth="1"/>
    <col min="14391" max="14391" width="1.3984375" style="580" customWidth="1"/>
    <col min="14392" max="14392" width="3.09765625" style="580" customWidth="1"/>
    <col min="14393" max="14393" width="1.3984375" style="580" customWidth="1"/>
    <col min="14394" max="14394" width="9" style="580"/>
    <col min="14395" max="14395" width="1.3984375" style="580" customWidth="1"/>
    <col min="14396" max="14396" width="3.09765625" style="580" customWidth="1"/>
    <col min="14397" max="14397" width="1.3984375" style="580" customWidth="1"/>
    <col min="14398" max="14398" width="8.09765625" style="580" customWidth="1"/>
    <col min="14399" max="14399" width="1.3984375" style="580" customWidth="1"/>
    <col min="14400" max="14400" width="3.09765625" style="580" customWidth="1"/>
    <col min="14401" max="14401" width="1.3984375" style="580" customWidth="1"/>
    <col min="14402" max="14597" width="9" style="580"/>
    <col min="14598" max="14598" width="6.59765625" style="580" customWidth="1"/>
    <col min="14599" max="14599" width="1.8984375" style="580" customWidth="1"/>
    <col min="14600" max="14601" width="7.3984375" style="580" customWidth="1"/>
    <col min="14602" max="14602" width="1.8984375" style="580" customWidth="1"/>
    <col min="14603" max="14603" width="8.5" style="580" customWidth="1"/>
    <col min="14604" max="14604" width="7.3984375" style="580" customWidth="1"/>
    <col min="14605" max="14605" width="1.3984375" style="580" customWidth="1"/>
    <col min="14606" max="14606" width="3.09765625" style="580" customWidth="1"/>
    <col min="14607" max="14607" width="1.3984375" style="580" customWidth="1"/>
    <col min="14608" max="14608" width="7.5" style="580" customWidth="1"/>
    <col min="14609" max="14609" width="1.3984375" style="580" customWidth="1"/>
    <col min="14610" max="14610" width="4.8984375" style="580" customWidth="1"/>
    <col min="14611" max="14611" width="1.3984375" style="580" customWidth="1"/>
    <col min="14612" max="14612" width="7.5" style="580" customWidth="1"/>
    <col min="14613" max="14613" width="1.3984375" style="580" customWidth="1"/>
    <col min="14614" max="14614" width="3.59765625" style="580" customWidth="1"/>
    <col min="14615" max="14615" width="1.3984375" style="580" customWidth="1"/>
    <col min="14616" max="14616" width="8.5" style="580" customWidth="1"/>
    <col min="14617" max="14617" width="7.5" style="580" customWidth="1"/>
    <col min="14618" max="14618" width="1.3984375" style="580" customWidth="1"/>
    <col min="14619" max="14619" width="3.09765625" style="580" customWidth="1"/>
    <col min="14620" max="14620" width="1.3984375" style="580" customWidth="1"/>
    <col min="14621" max="14621" width="7.5" style="580" customWidth="1"/>
    <col min="14622" max="14622" width="1.3984375" style="580" customWidth="1"/>
    <col min="14623" max="14623" width="3.09765625" style="580" customWidth="1"/>
    <col min="14624" max="14624" width="1.3984375" style="580" customWidth="1"/>
    <col min="14625" max="14625" width="7.5" style="580" customWidth="1"/>
    <col min="14626" max="14626" width="1.3984375" style="580" customWidth="1"/>
    <col min="14627" max="14627" width="3.09765625" style="580" customWidth="1"/>
    <col min="14628" max="14628" width="1.3984375" style="580" customWidth="1"/>
    <col min="14629" max="14629" width="8.5" style="580" customWidth="1"/>
    <col min="14630" max="14630" width="7.5" style="580" customWidth="1"/>
    <col min="14631" max="14631" width="1.3984375" style="580" customWidth="1"/>
    <col min="14632" max="14632" width="3.09765625" style="580" customWidth="1"/>
    <col min="14633" max="14633" width="1.3984375" style="580" customWidth="1"/>
    <col min="14634" max="14634" width="7.5" style="580" customWidth="1"/>
    <col min="14635" max="14635" width="1.3984375" style="580" customWidth="1"/>
    <col min="14636" max="14636" width="3.09765625" style="580" customWidth="1"/>
    <col min="14637" max="14637" width="1.3984375" style="580" customWidth="1"/>
    <col min="14638" max="14638" width="7.5" style="580" customWidth="1"/>
    <col min="14639" max="14639" width="1.3984375" style="580" customWidth="1"/>
    <col min="14640" max="14640" width="3.09765625" style="580" customWidth="1"/>
    <col min="14641" max="14641" width="1.69921875" style="580" customWidth="1"/>
    <col min="14642" max="14642" width="5.3984375" style="580" customWidth="1"/>
    <col min="14643" max="14643" width="1.09765625" style="580" customWidth="1"/>
    <col min="14644" max="14644" width="3.09765625" style="580" customWidth="1"/>
    <col min="14645" max="14645" width="1.19921875" style="580" customWidth="1"/>
    <col min="14646" max="14646" width="8.8984375" style="580" customWidth="1"/>
    <col min="14647" max="14647" width="1.3984375" style="580" customWidth="1"/>
    <col min="14648" max="14648" width="3.09765625" style="580" customWidth="1"/>
    <col min="14649" max="14649" width="1.3984375" style="580" customWidth="1"/>
    <col min="14650" max="14650" width="9" style="580"/>
    <col min="14651" max="14651" width="1.3984375" style="580" customWidth="1"/>
    <col min="14652" max="14652" width="3.09765625" style="580" customWidth="1"/>
    <col min="14653" max="14653" width="1.3984375" style="580" customWidth="1"/>
    <col min="14654" max="14654" width="8.09765625" style="580" customWidth="1"/>
    <col min="14655" max="14655" width="1.3984375" style="580" customWidth="1"/>
    <col min="14656" max="14656" width="3.09765625" style="580" customWidth="1"/>
    <col min="14657" max="14657" width="1.3984375" style="580" customWidth="1"/>
    <col min="14658" max="14853" width="9" style="580"/>
    <col min="14854" max="14854" width="6.59765625" style="580" customWidth="1"/>
    <col min="14855" max="14855" width="1.8984375" style="580" customWidth="1"/>
    <col min="14856" max="14857" width="7.3984375" style="580" customWidth="1"/>
    <col min="14858" max="14858" width="1.8984375" style="580" customWidth="1"/>
    <col min="14859" max="14859" width="8.5" style="580" customWidth="1"/>
    <col min="14860" max="14860" width="7.3984375" style="580" customWidth="1"/>
    <col min="14861" max="14861" width="1.3984375" style="580" customWidth="1"/>
    <col min="14862" max="14862" width="3.09765625" style="580" customWidth="1"/>
    <col min="14863" max="14863" width="1.3984375" style="580" customWidth="1"/>
    <col min="14864" max="14864" width="7.5" style="580" customWidth="1"/>
    <col min="14865" max="14865" width="1.3984375" style="580" customWidth="1"/>
    <col min="14866" max="14866" width="4.8984375" style="580" customWidth="1"/>
    <col min="14867" max="14867" width="1.3984375" style="580" customWidth="1"/>
    <col min="14868" max="14868" width="7.5" style="580" customWidth="1"/>
    <col min="14869" max="14869" width="1.3984375" style="580" customWidth="1"/>
    <col min="14870" max="14870" width="3.59765625" style="580" customWidth="1"/>
    <col min="14871" max="14871" width="1.3984375" style="580" customWidth="1"/>
    <col min="14872" max="14872" width="8.5" style="580" customWidth="1"/>
    <col min="14873" max="14873" width="7.5" style="580" customWidth="1"/>
    <col min="14874" max="14874" width="1.3984375" style="580" customWidth="1"/>
    <col min="14875" max="14875" width="3.09765625" style="580" customWidth="1"/>
    <col min="14876" max="14876" width="1.3984375" style="580" customWidth="1"/>
    <col min="14877" max="14877" width="7.5" style="580" customWidth="1"/>
    <col min="14878" max="14878" width="1.3984375" style="580" customWidth="1"/>
    <col min="14879" max="14879" width="3.09765625" style="580" customWidth="1"/>
    <col min="14880" max="14880" width="1.3984375" style="580" customWidth="1"/>
    <col min="14881" max="14881" width="7.5" style="580" customWidth="1"/>
    <col min="14882" max="14882" width="1.3984375" style="580" customWidth="1"/>
    <col min="14883" max="14883" width="3.09765625" style="580" customWidth="1"/>
    <col min="14884" max="14884" width="1.3984375" style="580" customWidth="1"/>
    <col min="14885" max="14885" width="8.5" style="580" customWidth="1"/>
    <col min="14886" max="14886" width="7.5" style="580" customWidth="1"/>
    <col min="14887" max="14887" width="1.3984375" style="580" customWidth="1"/>
    <col min="14888" max="14888" width="3.09765625" style="580" customWidth="1"/>
    <col min="14889" max="14889" width="1.3984375" style="580" customWidth="1"/>
    <col min="14890" max="14890" width="7.5" style="580" customWidth="1"/>
    <col min="14891" max="14891" width="1.3984375" style="580" customWidth="1"/>
    <col min="14892" max="14892" width="3.09765625" style="580" customWidth="1"/>
    <col min="14893" max="14893" width="1.3984375" style="580" customWidth="1"/>
    <col min="14894" max="14894" width="7.5" style="580" customWidth="1"/>
    <col min="14895" max="14895" width="1.3984375" style="580" customWidth="1"/>
    <col min="14896" max="14896" width="3.09765625" style="580" customWidth="1"/>
    <col min="14897" max="14897" width="1.69921875" style="580" customWidth="1"/>
    <col min="14898" max="14898" width="5.3984375" style="580" customWidth="1"/>
    <col min="14899" max="14899" width="1.09765625" style="580" customWidth="1"/>
    <col min="14900" max="14900" width="3.09765625" style="580" customWidth="1"/>
    <col min="14901" max="14901" width="1.19921875" style="580" customWidth="1"/>
    <col min="14902" max="14902" width="8.8984375" style="580" customWidth="1"/>
    <col min="14903" max="14903" width="1.3984375" style="580" customWidth="1"/>
    <col min="14904" max="14904" width="3.09765625" style="580" customWidth="1"/>
    <col min="14905" max="14905" width="1.3984375" style="580" customWidth="1"/>
    <col min="14906" max="14906" width="9" style="580"/>
    <col min="14907" max="14907" width="1.3984375" style="580" customWidth="1"/>
    <col min="14908" max="14908" width="3.09765625" style="580" customWidth="1"/>
    <col min="14909" max="14909" width="1.3984375" style="580" customWidth="1"/>
    <col min="14910" max="14910" width="8.09765625" style="580" customWidth="1"/>
    <col min="14911" max="14911" width="1.3984375" style="580" customWidth="1"/>
    <col min="14912" max="14912" width="3.09765625" style="580" customWidth="1"/>
    <col min="14913" max="14913" width="1.3984375" style="580" customWidth="1"/>
    <col min="14914" max="15109" width="9" style="580"/>
    <col min="15110" max="15110" width="6.59765625" style="580" customWidth="1"/>
    <col min="15111" max="15111" width="1.8984375" style="580" customWidth="1"/>
    <col min="15112" max="15113" width="7.3984375" style="580" customWidth="1"/>
    <col min="15114" max="15114" width="1.8984375" style="580" customWidth="1"/>
    <col min="15115" max="15115" width="8.5" style="580" customWidth="1"/>
    <col min="15116" max="15116" width="7.3984375" style="580" customWidth="1"/>
    <col min="15117" max="15117" width="1.3984375" style="580" customWidth="1"/>
    <col min="15118" max="15118" width="3.09765625" style="580" customWidth="1"/>
    <col min="15119" max="15119" width="1.3984375" style="580" customWidth="1"/>
    <col min="15120" max="15120" width="7.5" style="580" customWidth="1"/>
    <col min="15121" max="15121" width="1.3984375" style="580" customWidth="1"/>
    <col min="15122" max="15122" width="4.8984375" style="580" customWidth="1"/>
    <col min="15123" max="15123" width="1.3984375" style="580" customWidth="1"/>
    <col min="15124" max="15124" width="7.5" style="580" customWidth="1"/>
    <col min="15125" max="15125" width="1.3984375" style="580" customWidth="1"/>
    <col min="15126" max="15126" width="3.59765625" style="580" customWidth="1"/>
    <col min="15127" max="15127" width="1.3984375" style="580" customWidth="1"/>
    <col min="15128" max="15128" width="8.5" style="580" customWidth="1"/>
    <col min="15129" max="15129" width="7.5" style="580" customWidth="1"/>
    <col min="15130" max="15130" width="1.3984375" style="580" customWidth="1"/>
    <col min="15131" max="15131" width="3.09765625" style="580" customWidth="1"/>
    <col min="15132" max="15132" width="1.3984375" style="580" customWidth="1"/>
    <col min="15133" max="15133" width="7.5" style="580" customWidth="1"/>
    <col min="15134" max="15134" width="1.3984375" style="580" customWidth="1"/>
    <col min="15135" max="15135" width="3.09765625" style="580" customWidth="1"/>
    <col min="15136" max="15136" width="1.3984375" style="580" customWidth="1"/>
    <col min="15137" max="15137" width="7.5" style="580" customWidth="1"/>
    <col min="15138" max="15138" width="1.3984375" style="580" customWidth="1"/>
    <col min="15139" max="15139" width="3.09765625" style="580" customWidth="1"/>
    <col min="15140" max="15140" width="1.3984375" style="580" customWidth="1"/>
    <col min="15141" max="15141" width="8.5" style="580" customWidth="1"/>
    <col min="15142" max="15142" width="7.5" style="580" customWidth="1"/>
    <col min="15143" max="15143" width="1.3984375" style="580" customWidth="1"/>
    <col min="15144" max="15144" width="3.09765625" style="580" customWidth="1"/>
    <col min="15145" max="15145" width="1.3984375" style="580" customWidth="1"/>
    <col min="15146" max="15146" width="7.5" style="580" customWidth="1"/>
    <col min="15147" max="15147" width="1.3984375" style="580" customWidth="1"/>
    <col min="15148" max="15148" width="3.09765625" style="580" customWidth="1"/>
    <col min="15149" max="15149" width="1.3984375" style="580" customWidth="1"/>
    <col min="15150" max="15150" width="7.5" style="580" customWidth="1"/>
    <col min="15151" max="15151" width="1.3984375" style="580" customWidth="1"/>
    <col min="15152" max="15152" width="3.09765625" style="580" customWidth="1"/>
    <col min="15153" max="15153" width="1.69921875" style="580" customWidth="1"/>
    <col min="15154" max="15154" width="5.3984375" style="580" customWidth="1"/>
    <col min="15155" max="15155" width="1.09765625" style="580" customWidth="1"/>
    <col min="15156" max="15156" width="3.09765625" style="580" customWidth="1"/>
    <col min="15157" max="15157" width="1.19921875" style="580" customWidth="1"/>
    <col min="15158" max="15158" width="8.8984375" style="580" customWidth="1"/>
    <col min="15159" max="15159" width="1.3984375" style="580" customWidth="1"/>
    <col min="15160" max="15160" width="3.09765625" style="580" customWidth="1"/>
    <col min="15161" max="15161" width="1.3984375" style="580" customWidth="1"/>
    <col min="15162" max="15162" width="9" style="580"/>
    <col min="15163" max="15163" width="1.3984375" style="580" customWidth="1"/>
    <col min="15164" max="15164" width="3.09765625" style="580" customWidth="1"/>
    <col min="15165" max="15165" width="1.3984375" style="580" customWidth="1"/>
    <col min="15166" max="15166" width="8.09765625" style="580" customWidth="1"/>
    <col min="15167" max="15167" width="1.3984375" style="580" customWidth="1"/>
    <col min="15168" max="15168" width="3.09765625" style="580" customWidth="1"/>
    <col min="15169" max="15169" width="1.3984375" style="580" customWidth="1"/>
    <col min="15170" max="15365" width="9" style="580"/>
    <col min="15366" max="15366" width="6.59765625" style="580" customWidth="1"/>
    <col min="15367" max="15367" width="1.8984375" style="580" customWidth="1"/>
    <col min="15368" max="15369" width="7.3984375" style="580" customWidth="1"/>
    <col min="15370" max="15370" width="1.8984375" style="580" customWidth="1"/>
    <col min="15371" max="15371" width="8.5" style="580" customWidth="1"/>
    <col min="15372" max="15372" width="7.3984375" style="580" customWidth="1"/>
    <col min="15373" max="15373" width="1.3984375" style="580" customWidth="1"/>
    <col min="15374" max="15374" width="3.09765625" style="580" customWidth="1"/>
    <col min="15375" max="15375" width="1.3984375" style="580" customWidth="1"/>
    <col min="15376" max="15376" width="7.5" style="580" customWidth="1"/>
    <col min="15377" max="15377" width="1.3984375" style="580" customWidth="1"/>
    <col min="15378" max="15378" width="4.8984375" style="580" customWidth="1"/>
    <col min="15379" max="15379" width="1.3984375" style="580" customWidth="1"/>
    <col min="15380" max="15380" width="7.5" style="580" customWidth="1"/>
    <col min="15381" max="15381" width="1.3984375" style="580" customWidth="1"/>
    <col min="15382" max="15382" width="3.59765625" style="580" customWidth="1"/>
    <col min="15383" max="15383" width="1.3984375" style="580" customWidth="1"/>
    <col min="15384" max="15384" width="8.5" style="580" customWidth="1"/>
    <col min="15385" max="15385" width="7.5" style="580" customWidth="1"/>
    <col min="15386" max="15386" width="1.3984375" style="580" customWidth="1"/>
    <col min="15387" max="15387" width="3.09765625" style="580" customWidth="1"/>
    <col min="15388" max="15388" width="1.3984375" style="580" customWidth="1"/>
    <col min="15389" max="15389" width="7.5" style="580" customWidth="1"/>
    <col min="15390" max="15390" width="1.3984375" style="580" customWidth="1"/>
    <col min="15391" max="15391" width="3.09765625" style="580" customWidth="1"/>
    <col min="15392" max="15392" width="1.3984375" style="580" customWidth="1"/>
    <col min="15393" max="15393" width="7.5" style="580" customWidth="1"/>
    <col min="15394" max="15394" width="1.3984375" style="580" customWidth="1"/>
    <col min="15395" max="15395" width="3.09765625" style="580" customWidth="1"/>
    <col min="15396" max="15396" width="1.3984375" style="580" customWidth="1"/>
    <col min="15397" max="15397" width="8.5" style="580" customWidth="1"/>
    <col min="15398" max="15398" width="7.5" style="580" customWidth="1"/>
    <col min="15399" max="15399" width="1.3984375" style="580" customWidth="1"/>
    <col min="15400" max="15400" width="3.09765625" style="580" customWidth="1"/>
    <col min="15401" max="15401" width="1.3984375" style="580" customWidth="1"/>
    <col min="15402" max="15402" width="7.5" style="580" customWidth="1"/>
    <col min="15403" max="15403" width="1.3984375" style="580" customWidth="1"/>
    <col min="15404" max="15404" width="3.09765625" style="580" customWidth="1"/>
    <col min="15405" max="15405" width="1.3984375" style="580" customWidth="1"/>
    <col min="15406" max="15406" width="7.5" style="580" customWidth="1"/>
    <col min="15407" max="15407" width="1.3984375" style="580" customWidth="1"/>
    <col min="15408" max="15408" width="3.09765625" style="580" customWidth="1"/>
    <col min="15409" max="15409" width="1.69921875" style="580" customWidth="1"/>
    <col min="15410" max="15410" width="5.3984375" style="580" customWidth="1"/>
    <col min="15411" max="15411" width="1.09765625" style="580" customWidth="1"/>
    <col min="15412" max="15412" width="3.09765625" style="580" customWidth="1"/>
    <col min="15413" max="15413" width="1.19921875" style="580" customWidth="1"/>
    <col min="15414" max="15414" width="8.8984375" style="580" customWidth="1"/>
    <col min="15415" max="15415" width="1.3984375" style="580" customWidth="1"/>
    <col min="15416" max="15416" width="3.09765625" style="580" customWidth="1"/>
    <col min="15417" max="15417" width="1.3984375" style="580" customWidth="1"/>
    <col min="15418" max="15418" width="9" style="580"/>
    <col min="15419" max="15419" width="1.3984375" style="580" customWidth="1"/>
    <col min="15420" max="15420" width="3.09765625" style="580" customWidth="1"/>
    <col min="15421" max="15421" width="1.3984375" style="580" customWidth="1"/>
    <col min="15422" max="15422" width="8.09765625" style="580" customWidth="1"/>
    <col min="15423" max="15423" width="1.3984375" style="580" customWidth="1"/>
    <col min="15424" max="15424" width="3.09765625" style="580" customWidth="1"/>
    <col min="15425" max="15425" width="1.3984375" style="580" customWidth="1"/>
    <col min="15426" max="15621" width="9" style="580"/>
    <col min="15622" max="15622" width="6.59765625" style="580" customWidth="1"/>
    <col min="15623" max="15623" width="1.8984375" style="580" customWidth="1"/>
    <col min="15624" max="15625" width="7.3984375" style="580" customWidth="1"/>
    <col min="15626" max="15626" width="1.8984375" style="580" customWidth="1"/>
    <col min="15627" max="15627" width="8.5" style="580" customWidth="1"/>
    <col min="15628" max="15628" width="7.3984375" style="580" customWidth="1"/>
    <col min="15629" max="15629" width="1.3984375" style="580" customWidth="1"/>
    <col min="15630" max="15630" width="3.09765625" style="580" customWidth="1"/>
    <col min="15631" max="15631" width="1.3984375" style="580" customWidth="1"/>
    <col min="15632" max="15632" width="7.5" style="580" customWidth="1"/>
    <col min="15633" max="15633" width="1.3984375" style="580" customWidth="1"/>
    <col min="15634" max="15634" width="4.8984375" style="580" customWidth="1"/>
    <col min="15635" max="15635" width="1.3984375" style="580" customWidth="1"/>
    <col min="15636" max="15636" width="7.5" style="580" customWidth="1"/>
    <col min="15637" max="15637" width="1.3984375" style="580" customWidth="1"/>
    <col min="15638" max="15638" width="3.59765625" style="580" customWidth="1"/>
    <col min="15639" max="15639" width="1.3984375" style="580" customWidth="1"/>
    <col min="15640" max="15640" width="8.5" style="580" customWidth="1"/>
    <col min="15641" max="15641" width="7.5" style="580" customWidth="1"/>
    <col min="15642" max="15642" width="1.3984375" style="580" customWidth="1"/>
    <col min="15643" max="15643" width="3.09765625" style="580" customWidth="1"/>
    <col min="15644" max="15644" width="1.3984375" style="580" customWidth="1"/>
    <col min="15645" max="15645" width="7.5" style="580" customWidth="1"/>
    <col min="15646" max="15646" width="1.3984375" style="580" customWidth="1"/>
    <col min="15647" max="15647" width="3.09765625" style="580" customWidth="1"/>
    <col min="15648" max="15648" width="1.3984375" style="580" customWidth="1"/>
    <col min="15649" max="15649" width="7.5" style="580" customWidth="1"/>
    <col min="15650" max="15650" width="1.3984375" style="580" customWidth="1"/>
    <col min="15651" max="15651" width="3.09765625" style="580" customWidth="1"/>
    <col min="15652" max="15652" width="1.3984375" style="580" customWidth="1"/>
    <col min="15653" max="15653" width="8.5" style="580" customWidth="1"/>
    <col min="15654" max="15654" width="7.5" style="580" customWidth="1"/>
    <col min="15655" max="15655" width="1.3984375" style="580" customWidth="1"/>
    <col min="15656" max="15656" width="3.09765625" style="580" customWidth="1"/>
    <col min="15657" max="15657" width="1.3984375" style="580" customWidth="1"/>
    <col min="15658" max="15658" width="7.5" style="580" customWidth="1"/>
    <col min="15659" max="15659" width="1.3984375" style="580" customWidth="1"/>
    <col min="15660" max="15660" width="3.09765625" style="580" customWidth="1"/>
    <col min="15661" max="15661" width="1.3984375" style="580" customWidth="1"/>
    <col min="15662" max="15662" width="7.5" style="580" customWidth="1"/>
    <col min="15663" max="15663" width="1.3984375" style="580" customWidth="1"/>
    <col min="15664" max="15664" width="3.09765625" style="580" customWidth="1"/>
    <col min="15665" max="15665" width="1.69921875" style="580" customWidth="1"/>
    <col min="15666" max="15666" width="5.3984375" style="580" customWidth="1"/>
    <col min="15667" max="15667" width="1.09765625" style="580" customWidth="1"/>
    <col min="15668" max="15668" width="3.09765625" style="580" customWidth="1"/>
    <col min="15669" max="15669" width="1.19921875" style="580" customWidth="1"/>
    <col min="15670" max="15670" width="8.8984375" style="580" customWidth="1"/>
    <col min="15671" max="15671" width="1.3984375" style="580" customWidth="1"/>
    <col min="15672" max="15672" width="3.09765625" style="580" customWidth="1"/>
    <col min="15673" max="15673" width="1.3984375" style="580" customWidth="1"/>
    <col min="15674" max="15674" width="9" style="580"/>
    <col min="15675" max="15675" width="1.3984375" style="580" customWidth="1"/>
    <col min="15676" max="15676" width="3.09765625" style="580" customWidth="1"/>
    <col min="15677" max="15677" width="1.3984375" style="580" customWidth="1"/>
    <col min="15678" max="15678" width="8.09765625" style="580" customWidth="1"/>
    <col min="15679" max="15679" width="1.3984375" style="580" customWidth="1"/>
    <col min="15680" max="15680" width="3.09765625" style="580" customWidth="1"/>
    <col min="15681" max="15681" width="1.3984375" style="580" customWidth="1"/>
    <col min="15682" max="15877" width="9" style="580"/>
    <col min="15878" max="15878" width="6.59765625" style="580" customWidth="1"/>
    <col min="15879" max="15879" width="1.8984375" style="580" customWidth="1"/>
    <col min="15880" max="15881" width="7.3984375" style="580" customWidth="1"/>
    <col min="15882" max="15882" width="1.8984375" style="580" customWidth="1"/>
    <col min="15883" max="15883" width="8.5" style="580" customWidth="1"/>
    <col min="15884" max="15884" width="7.3984375" style="580" customWidth="1"/>
    <col min="15885" max="15885" width="1.3984375" style="580" customWidth="1"/>
    <col min="15886" max="15886" width="3.09765625" style="580" customWidth="1"/>
    <col min="15887" max="15887" width="1.3984375" style="580" customWidth="1"/>
    <col min="15888" max="15888" width="7.5" style="580" customWidth="1"/>
    <col min="15889" max="15889" width="1.3984375" style="580" customWidth="1"/>
    <col min="15890" max="15890" width="4.8984375" style="580" customWidth="1"/>
    <col min="15891" max="15891" width="1.3984375" style="580" customWidth="1"/>
    <col min="15892" max="15892" width="7.5" style="580" customWidth="1"/>
    <col min="15893" max="15893" width="1.3984375" style="580" customWidth="1"/>
    <col min="15894" max="15894" width="3.59765625" style="580" customWidth="1"/>
    <col min="15895" max="15895" width="1.3984375" style="580" customWidth="1"/>
    <col min="15896" max="15896" width="8.5" style="580" customWidth="1"/>
    <col min="15897" max="15897" width="7.5" style="580" customWidth="1"/>
    <col min="15898" max="15898" width="1.3984375" style="580" customWidth="1"/>
    <col min="15899" max="15899" width="3.09765625" style="580" customWidth="1"/>
    <col min="15900" max="15900" width="1.3984375" style="580" customWidth="1"/>
    <col min="15901" max="15901" width="7.5" style="580" customWidth="1"/>
    <col min="15902" max="15902" width="1.3984375" style="580" customWidth="1"/>
    <col min="15903" max="15903" width="3.09765625" style="580" customWidth="1"/>
    <col min="15904" max="15904" width="1.3984375" style="580" customWidth="1"/>
    <col min="15905" max="15905" width="7.5" style="580" customWidth="1"/>
    <col min="15906" max="15906" width="1.3984375" style="580" customWidth="1"/>
    <col min="15907" max="15907" width="3.09765625" style="580" customWidth="1"/>
    <col min="15908" max="15908" width="1.3984375" style="580" customWidth="1"/>
    <col min="15909" max="15909" width="8.5" style="580" customWidth="1"/>
    <col min="15910" max="15910" width="7.5" style="580" customWidth="1"/>
    <col min="15911" max="15911" width="1.3984375" style="580" customWidth="1"/>
    <col min="15912" max="15912" width="3.09765625" style="580" customWidth="1"/>
    <col min="15913" max="15913" width="1.3984375" style="580" customWidth="1"/>
    <col min="15914" max="15914" width="7.5" style="580" customWidth="1"/>
    <col min="15915" max="15915" width="1.3984375" style="580" customWidth="1"/>
    <col min="15916" max="15916" width="3.09765625" style="580" customWidth="1"/>
    <col min="15917" max="15917" width="1.3984375" style="580" customWidth="1"/>
    <col min="15918" max="15918" width="7.5" style="580" customWidth="1"/>
    <col min="15919" max="15919" width="1.3984375" style="580" customWidth="1"/>
    <col min="15920" max="15920" width="3.09765625" style="580" customWidth="1"/>
    <col min="15921" max="15921" width="1.69921875" style="580" customWidth="1"/>
    <col min="15922" max="15922" width="5.3984375" style="580" customWidth="1"/>
    <col min="15923" max="15923" width="1.09765625" style="580" customWidth="1"/>
    <col min="15924" max="15924" width="3.09765625" style="580" customWidth="1"/>
    <col min="15925" max="15925" width="1.19921875" style="580" customWidth="1"/>
    <col min="15926" max="15926" width="8.8984375" style="580" customWidth="1"/>
    <col min="15927" max="15927" width="1.3984375" style="580" customWidth="1"/>
    <col min="15928" max="15928" width="3.09765625" style="580" customWidth="1"/>
    <col min="15929" max="15929" width="1.3984375" style="580" customWidth="1"/>
    <col min="15930" max="15930" width="9" style="580"/>
    <col min="15931" max="15931" width="1.3984375" style="580" customWidth="1"/>
    <col min="15932" max="15932" width="3.09765625" style="580" customWidth="1"/>
    <col min="15933" max="15933" width="1.3984375" style="580" customWidth="1"/>
    <col min="15934" max="15934" width="8.09765625" style="580" customWidth="1"/>
    <col min="15935" max="15935" width="1.3984375" style="580" customWidth="1"/>
    <col min="15936" max="15936" width="3.09765625" style="580" customWidth="1"/>
    <col min="15937" max="15937" width="1.3984375" style="580" customWidth="1"/>
    <col min="15938" max="16133" width="9" style="580"/>
    <col min="16134" max="16134" width="6.59765625" style="580" customWidth="1"/>
    <col min="16135" max="16135" width="1.8984375" style="580" customWidth="1"/>
    <col min="16136" max="16137" width="7.3984375" style="580" customWidth="1"/>
    <col min="16138" max="16138" width="1.8984375" style="580" customWidth="1"/>
    <col min="16139" max="16139" width="8.5" style="580" customWidth="1"/>
    <col min="16140" max="16140" width="7.3984375" style="580" customWidth="1"/>
    <col min="16141" max="16141" width="1.3984375" style="580" customWidth="1"/>
    <col min="16142" max="16142" width="3.09765625" style="580" customWidth="1"/>
    <col min="16143" max="16143" width="1.3984375" style="580" customWidth="1"/>
    <col min="16144" max="16144" width="7.5" style="580" customWidth="1"/>
    <col min="16145" max="16145" width="1.3984375" style="580" customWidth="1"/>
    <col min="16146" max="16146" width="4.8984375" style="580" customWidth="1"/>
    <col min="16147" max="16147" width="1.3984375" style="580" customWidth="1"/>
    <col min="16148" max="16148" width="7.5" style="580" customWidth="1"/>
    <col min="16149" max="16149" width="1.3984375" style="580" customWidth="1"/>
    <col min="16150" max="16150" width="3.59765625" style="580" customWidth="1"/>
    <col min="16151" max="16151" width="1.3984375" style="580" customWidth="1"/>
    <col min="16152" max="16152" width="8.5" style="580" customWidth="1"/>
    <col min="16153" max="16153" width="7.5" style="580" customWidth="1"/>
    <col min="16154" max="16154" width="1.3984375" style="580" customWidth="1"/>
    <col min="16155" max="16155" width="3.09765625" style="580" customWidth="1"/>
    <col min="16156" max="16156" width="1.3984375" style="580" customWidth="1"/>
    <col min="16157" max="16157" width="7.5" style="580" customWidth="1"/>
    <col min="16158" max="16158" width="1.3984375" style="580" customWidth="1"/>
    <col min="16159" max="16159" width="3.09765625" style="580" customWidth="1"/>
    <col min="16160" max="16160" width="1.3984375" style="580" customWidth="1"/>
    <col min="16161" max="16161" width="7.5" style="580" customWidth="1"/>
    <col min="16162" max="16162" width="1.3984375" style="580" customWidth="1"/>
    <col min="16163" max="16163" width="3.09765625" style="580" customWidth="1"/>
    <col min="16164" max="16164" width="1.3984375" style="580" customWidth="1"/>
    <col min="16165" max="16165" width="8.5" style="580" customWidth="1"/>
    <col min="16166" max="16166" width="7.5" style="580" customWidth="1"/>
    <col min="16167" max="16167" width="1.3984375" style="580" customWidth="1"/>
    <col min="16168" max="16168" width="3.09765625" style="580" customWidth="1"/>
    <col min="16169" max="16169" width="1.3984375" style="580" customWidth="1"/>
    <col min="16170" max="16170" width="7.5" style="580" customWidth="1"/>
    <col min="16171" max="16171" width="1.3984375" style="580" customWidth="1"/>
    <col min="16172" max="16172" width="3.09765625" style="580" customWidth="1"/>
    <col min="16173" max="16173" width="1.3984375" style="580" customWidth="1"/>
    <col min="16174" max="16174" width="7.5" style="580" customWidth="1"/>
    <col min="16175" max="16175" width="1.3984375" style="580" customWidth="1"/>
    <col min="16176" max="16176" width="3.09765625" style="580" customWidth="1"/>
    <col min="16177" max="16177" width="1.69921875" style="580" customWidth="1"/>
    <col min="16178" max="16178" width="5.3984375" style="580" customWidth="1"/>
    <col min="16179" max="16179" width="1.09765625" style="580" customWidth="1"/>
    <col min="16180" max="16180" width="3.09765625" style="580" customWidth="1"/>
    <col min="16181" max="16181" width="1.19921875" style="580" customWidth="1"/>
    <col min="16182" max="16182" width="8.8984375" style="580" customWidth="1"/>
    <col min="16183" max="16183" width="1.3984375" style="580" customWidth="1"/>
    <col min="16184" max="16184" width="3.09765625" style="580" customWidth="1"/>
    <col min="16185" max="16185" width="1.3984375" style="580" customWidth="1"/>
    <col min="16186" max="16186" width="9" style="580"/>
    <col min="16187" max="16187" width="1.3984375" style="580" customWidth="1"/>
    <col min="16188" max="16188" width="3.09765625" style="580" customWidth="1"/>
    <col min="16189" max="16189" width="1.3984375" style="580" customWidth="1"/>
    <col min="16190" max="16190" width="8.09765625" style="580" customWidth="1"/>
    <col min="16191" max="16191" width="1.3984375" style="580" customWidth="1"/>
    <col min="16192" max="16192" width="3.09765625" style="580" customWidth="1"/>
    <col min="16193" max="16193" width="1.3984375" style="580" customWidth="1"/>
    <col min="16194" max="16384" width="9" style="580"/>
  </cols>
  <sheetData>
    <row r="1" spans="2:65" ht="27" customHeight="1" thickBot="1" x14ac:dyDescent="0.2">
      <c r="B1" s="229" t="s">
        <v>185</v>
      </c>
      <c r="AH1" s="231"/>
      <c r="AI1" s="231"/>
      <c r="AJ1" s="231"/>
      <c r="AK1" s="581"/>
      <c r="AL1" s="581"/>
      <c r="AM1" s="581"/>
      <c r="AN1" s="581"/>
      <c r="AO1" s="581"/>
      <c r="AP1" s="581"/>
      <c r="AQ1" s="581"/>
      <c r="AR1" s="581"/>
      <c r="AS1" s="581"/>
      <c r="AT1" s="581"/>
      <c r="AU1" s="231"/>
      <c r="AV1" s="581"/>
      <c r="AW1" s="582" t="s">
        <v>115</v>
      </c>
      <c r="AX1" s="581"/>
      <c r="AY1" s="581"/>
      <c r="AZ1" s="581"/>
      <c r="BA1" s="581"/>
      <c r="BB1" s="581"/>
      <c r="BC1" s="581"/>
    </row>
    <row r="2" spans="2:65" ht="21.75" customHeight="1" x14ac:dyDescent="0.45">
      <c r="B2" s="872"/>
      <c r="C2" s="873"/>
      <c r="D2" s="873"/>
      <c r="E2" s="876" t="s">
        <v>116</v>
      </c>
      <c r="F2" s="876"/>
      <c r="G2" s="861" t="s">
        <v>134</v>
      </c>
      <c r="H2" s="861"/>
      <c r="I2" s="861"/>
      <c r="J2" s="861"/>
      <c r="K2" s="861"/>
      <c r="L2" s="861"/>
      <c r="M2" s="861"/>
      <c r="N2" s="861"/>
      <c r="O2" s="861"/>
      <c r="P2" s="861"/>
      <c r="Q2" s="861"/>
      <c r="R2" s="861"/>
      <c r="S2" s="861"/>
      <c r="T2" s="861"/>
      <c r="U2" s="861"/>
      <c r="V2" s="860" t="s">
        <v>135</v>
      </c>
      <c r="W2" s="861"/>
      <c r="X2" s="861"/>
      <c r="Y2" s="861"/>
      <c r="Z2" s="861"/>
      <c r="AA2" s="861"/>
      <c r="AB2" s="861"/>
      <c r="AC2" s="861"/>
      <c r="AD2" s="861"/>
      <c r="AE2" s="861"/>
      <c r="AF2" s="861"/>
      <c r="AG2" s="861"/>
      <c r="AH2" s="861"/>
      <c r="AI2" s="861"/>
      <c r="AJ2" s="861"/>
      <c r="AK2" s="860" t="s">
        <v>186</v>
      </c>
      <c r="AL2" s="861"/>
      <c r="AM2" s="861"/>
      <c r="AN2" s="861"/>
      <c r="AO2" s="861"/>
      <c r="AP2" s="861"/>
      <c r="AQ2" s="861"/>
      <c r="AR2" s="861"/>
      <c r="AS2" s="861"/>
      <c r="AT2" s="861"/>
      <c r="AU2" s="861"/>
      <c r="AV2" s="861"/>
      <c r="AW2" s="862"/>
      <c r="AX2" s="828"/>
      <c r="AY2" s="828"/>
      <c r="AZ2" s="828"/>
      <c r="BA2" s="828"/>
      <c r="BB2" s="828"/>
      <c r="BC2" s="828"/>
      <c r="BD2" s="828"/>
      <c r="BE2" s="828"/>
      <c r="BF2" s="828"/>
      <c r="BG2" s="828"/>
      <c r="BH2" s="828"/>
      <c r="BI2" s="828"/>
      <c r="BJ2" s="828"/>
      <c r="BK2" s="828"/>
      <c r="BL2" s="828"/>
      <c r="BM2" s="828"/>
    </row>
    <row r="3" spans="2:65" ht="43.5" customHeight="1" x14ac:dyDescent="0.45">
      <c r="B3" s="874"/>
      <c r="C3" s="875"/>
      <c r="D3" s="875"/>
      <c r="E3" s="877"/>
      <c r="F3" s="877"/>
      <c r="G3" s="578" t="s">
        <v>17</v>
      </c>
      <c r="H3" s="863" t="s">
        <v>137</v>
      </c>
      <c r="I3" s="864"/>
      <c r="J3" s="864"/>
      <c r="K3" s="864"/>
      <c r="L3" s="864"/>
      <c r="M3" s="865"/>
      <c r="N3" s="863" t="s">
        <v>138</v>
      </c>
      <c r="O3" s="864"/>
      <c r="P3" s="864"/>
      <c r="Q3" s="865"/>
      <c r="R3" s="863" t="s">
        <v>139</v>
      </c>
      <c r="S3" s="864"/>
      <c r="T3" s="864"/>
      <c r="U3" s="865"/>
      <c r="V3" s="578" t="s">
        <v>17</v>
      </c>
      <c r="W3" s="863" t="s">
        <v>137</v>
      </c>
      <c r="X3" s="864"/>
      <c r="Y3" s="864"/>
      <c r="Z3" s="864"/>
      <c r="AA3" s="864"/>
      <c r="AB3" s="865"/>
      <c r="AC3" s="863" t="s">
        <v>138</v>
      </c>
      <c r="AD3" s="864"/>
      <c r="AE3" s="864"/>
      <c r="AF3" s="865"/>
      <c r="AG3" s="863" t="s">
        <v>139</v>
      </c>
      <c r="AH3" s="864"/>
      <c r="AI3" s="864"/>
      <c r="AJ3" s="865"/>
      <c r="AK3" s="578" t="s">
        <v>17</v>
      </c>
      <c r="AL3" s="863" t="s">
        <v>137</v>
      </c>
      <c r="AM3" s="864"/>
      <c r="AN3" s="864"/>
      <c r="AO3" s="865"/>
      <c r="AP3" s="863" t="s">
        <v>138</v>
      </c>
      <c r="AQ3" s="864"/>
      <c r="AR3" s="864"/>
      <c r="AS3" s="865"/>
      <c r="AT3" s="863" t="s">
        <v>139</v>
      </c>
      <c r="AU3" s="864"/>
      <c r="AV3" s="864"/>
      <c r="AW3" s="869"/>
      <c r="AX3" s="857"/>
      <c r="AY3" s="857"/>
      <c r="AZ3" s="857"/>
      <c r="BA3" s="857"/>
      <c r="BB3" s="828"/>
      <c r="BC3" s="828"/>
      <c r="BD3" s="828"/>
      <c r="BE3" s="828"/>
      <c r="BF3" s="828"/>
      <c r="BG3" s="828"/>
      <c r="BH3" s="828"/>
      <c r="BI3" s="828"/>
      <c r="BJ3" s="828"/>
      <c r="BK3" s="828"/>
      <c r="BL3" s="828"/>
      <c r="BM3" s="828"/>
    </row>
    <row r="4" spans="2:65" ht="30" customHeight="1" x14ac:dyDescent="0.45">
      <c r="B4" s="882" t="s">
        <v>386</v>
      </c>
      <c r="C4" s="770"/>
      <c r="D4" s="771"/>
      <c r="E4" s="883">
        <v>9</v>
      </c>
      <c r="F4" s="884"/>
      <c r="G4" s="583">
        <v>26</v>
      </c>
      <c r="H4" s="870">
        <v>778</v>
      </c>
      <c r="I4" s="871"/>
      <c r="J4" s="871"/>
      <c r="K4" s="584" t="s">
        <v>158</v>
      </c>
      <c r="L4" s="585">
        <v>24</v>
      </c>
      <c r="M4" s="585" t="s">
        <v>159</v>
      </c>
      <c r="N4" s="586">
        <v>387</v>
      </c>
      <c r="O4" s="585" t="s">
        <v>158</v>
      </c>
      <c r="P4" s="585">
        <v>15</v>
      </c>
      <c r="Q4" s="585" t="s">
        <v>159</v>
      </c>
      <c r="R4" s="586">
        <v>391</v>
      </c>
      <c r="S4" s="585" t="s">
        <v>158</v>
      </c>
      <c r="T4" s="585">
        <v>9</v>
      </c>
      <c r="U4" s="585" t="s">
        <v>159</v>
      </c>
      <c r="V4" s="583">
        <v>28</v>
      </c>
      <c r="W4" s="870">
        <v>822</v>
      </c>
      <c r="X4" s="871"/>
      <c r="Y4" s="871"/>
      <c r="Z4" s="585" t="s">
        <v>158</v>
      </c>
      <c r="AA4" s="585">
        <v>22</v>
      </c>
      <c r="AB4" s="585" t="s">
        <v>159</v>
      </c>
      <c r="AC4" s="586">
        <v>434</v>
      </c>
      <c r="AD4" s="585" t="s">
        <v>158</v>
      </c>
      <c r="AE4" s="585">
        <v>11</v>
      </c>
      <c r="AF4" s="585" t="s">
        <v>159</v>
      </c>
      <c r="AG4" s="586">
        <v>388</v>
      </c>
      <c r="AH4" s="585" t="s">
        <v>158</v>
      </c>
      <c r="AI4" s="585">
        <v>11</v>
      </c>
      <c r="AJ4" s="585" t="s">
        <v>159</v>
      </c>
      <c r="AK4" s="583">
        <v>29</v>
      </c>
      <c r="AL4" s="586">
        <v>852</v>
      </c>
      <c r="AM4" s="585" t="s">
        <v>158</v>
      </c>
      <c r="AN4" s="585">
        <v>23</v>
      </c>
      <c r="AO4" s="585" t="s">
        <v>159</v>
      </c>
      <c r="AP4" s="586">
        <v>418</v>
      </c>
      <c r="AQ4" s="585" t="s">
        <v>158</v>
      </c>
      <c r="AR4" s="585">
        <v>19</v>
      </c>
      <c r="AS4" s="585" t="s">
        <v>159</v>
      </c>
      <c r="AT4" s="586">
        <v>434</v>
      </c>
      <c r="AU4" s="585" t="s">
        <v>158</v>
      </c>
      <c r="AV4" s="585">
        <v>4</v>
      </c>
      <c r="AW4" s="587" t="s">
        <v>159</v>
      </c>
      <c r="AX4" s="588"/>
      <c r="AY4" s="588"/>
      <c r="AZ4" s="588"/>
      <c r="BA4" s="588"/>
      <c r="BB4" s="588"/>
      <c r="BC4" s="589"/>
      <c r="BD4" s="588"/>
      <c r="BE4" s="589"/>
      <c r="BF4" s="588"/>
      <c r="BG4" s="589"/>
      <c r="BH4" s="588"/>
      <c r="BI4" s="589"/>
      <c r="BJ4" s="588"/>
      <c r="BK4" s="589"/>
      <c r="BL4" s="588"/>
      <c r="BM4" s="589"/>
    </row>
    <row r="5" spans="2:65" ht="30" customHeight="1" x14ac:dyDescent="0.45">
      <c r="B5" s="882">
        <v>5</v>
      </c>
      <c r="C5" s="770"/>
      <c r="D5" s="771"/>
      <c r="E5" s="883">
        <v>9</v>
      </c>
      <c r="F5" s="884"/>
      <c r="G5" s="583">
        <v>26</v>
      </c>
      <c r="H5" s="867">
        <v>747</v>
      </c>
      <c r="I5" s="868"/>
      <c r="J5" s="868"/>
      <c r="K5" s="584" t="s">
        <v>158</v>
      </c>
      <c r="L5" s="585">
        <v>23</v>
      </c>
      <c r="M5" s="585" t="s">
        <v>159</v>
      </c>
      <c r="N5" s="586">
        <v>362</v>
      </c>
      <c r="O5" s="585" t="s">
        <v>158</v>
      </c>
      <c r="P5" s="585">
        <v>19</v>
      </c>
      <c r="Q5" s="585" t="s">
        <v>159</v>
      </c>
      <c r="R5" s="586">
        <v>385</v>
      </c>
      <c r="S5" s="585" t="s">
        <v>158</v>
      </c>
      <c r="T5" s="585">
        <v>4</v>
      </c>
      <c r="U5" s="585" t="s">
        <v>159</v>
      </c>
      <c r="V5" s="583">
        <v>26</v>
      </c>
      <c r="W5" s="867">
        <v>772</v>
      </c>
      <c r="X5" s="868"/>
      <c r="Y5" s="868"/>
      <c r="Z5" s="585" t="s">
        <v>158</v>
      </c>
      <c r="AA5" s="585">
        <v>30</v>
      </c>
      <c r="AB5" s="585" t="s">
        <v>159</v>
      </c>
      <c r="AC5" s="586">
        <v>387</v>
      </c>
      <c r="AD5" s="585" t="s">
        <v>158</v>
      </c>
      <c r="AE5" s="585">
        <v>17</v>
      </c>
      <c r="AF5" s="585" t="s">
        <v>159</v>
      </c>
      <c r="AG5" s="586">
        <v>385</v>
      </c>
      <c r="AH5" s="585" t="s">
        <v>158</v>
      </c>
      <c r="AI5" s="585">
        <v>13</v>
      </c>
      <c r="AJ5" s="585" t="s">
        <v>159</v>
      </c>
      <c r="AK5" s="583">
        <v>28</v>
      </c>
      <c r="AL5" s="586">
        <v>806</v>
      </c>
      <c r="AM5" s="585" t="s">
        <v>158</v>
      </c>
      <c r="AN5" s="585">
        <v>33</v>
      </c>
      <c r="AO5" s="585" t="s">
        <v>159</v>
      </c>
      <c r="AP5" s="586">
        <v>427</v>
      </c>
      <c r="AQ5" s="585" t="s">
        <v>158</v>
      </c>
      <c r="AR5" s="585">
        <v>17</v>
      </c>
      <c r="AS5" s="585" t="s">
        <v>159</v>
      </c>
      <c r="AT5" s="586">
        <v>379</v>
      </c>
      <c r="AU5" s="585" t="s">
        <v>158</v>
      </c>
      <c r="AV5" s="585">
        <v>16</v>
      </c>
      <c r="AW5" s="587" t="s">
        <v>159</v>
      </c>
      <c r="AX5" s="588"/>
      <c r="AY5" s="588"/>
      <c r="AZ5" s="588"/>
      <c r="BA5" s="588"/>
      <c r="BB5" s="588"/>
      <c r="BC5" s="589"/>
      <c r="BD5" s="588"/>
      <c r="BE5" s="589"/>
      <c r="BF5" s="588"/>
      <c r="BG5" s="589"/>
      <c r="BH5" s="588"/>
      <c r="BI5" s="589"/>
      <c r="BJ5" s="588"/>
      <c r="BK5" s="589"/>
      <c r="BL5" s="588"/>
      <c r="BM5" s="589"/>
    </row>
    <row r="6" spans="2:65" ht="30" customHeight="1" x14ac:dyDescent="0.45">
      <c r="B6" s="882">
        <v>6</v>
      </c>
      <c r="C6" s="770"/>
      <c r="D6" s="771"/>
      <c r="E6" s="883">
        <v>9</v>
      </c>
      <c r="F6" s="884"/>
      <c r="G6" s="583">
        <v>23</v>
      </c>
      <c r="H6" s="867">
        <v>691</v>
      </c>
      <c r="I6" s="868"/>
      <c r="J6" s="868"/>
      <c r="K6" s="584" t="s">
        <v>158</v>
      </c>
      <c r="L6" s="585">
        <v>19</v>
      </c>
      <c r="M6" s="585" t="s">
        <v>159</v>
      </c>
      <c r="N6" s="586">
        <v>324</v>
      </c>
      <c r="O6" s="585" t="s">
        <v>158</v>
      </c>
      <c r="P6" s="585">
        <v>14</v>
      </c>
      <c r="Q6" s="585" t="s">
        <v>159</v>
      </c>
      <c r="R6" s="586">
        <v>367</v>
      </c>
      <c r="S6" s="585" t="s">
        <v>158</v>
      </c>
      <c r="T6" s="585">
        <v>5</v>
      </c>
      <c r="U6" s="585" t="s">
        <v>159</v>
      </c>
      <c r="V6" s="583">
        <v>26</v>
      </c>
      <c r="W6" s="867">
        <v>748</v>
      </c>
      <c r="X6" s="868"/>
      <c r="Y6" s="868"/>
      <c r="Z6" s="585" t="s">
        <v>158</v>
      </c>
      <c r="AA6" s="585">
        <v>35</v>
      </c>
      <c r="AB6" s="585" t="s">
        <v>159</v>
      </c>
      <c r="AC6" s="586">
        <v>358</v>
      </c>
      <c r="AD6" s="585" t="s">
        <v>158</v>
      </c>
      <c r="AE6" s="585">
        <v>28</v>
      </c>
      <c r="AF6" s="585" t="s">
        <v>159</v>
      </c>
      <c r="AG6" s="586">
        <v>390</v>
      </c>
      <c r="AH6" s="585" t="s">
        <v>158</v>
      </c>
      <c r="AI6" s="585">
        <v>7</v>
      </c>
      <c r="AJ6" s="585" t="s">
        <v>159</v>
      </c>
      <c r="AK6" s="583">
        <v>25</v>
      </c>
      <c r="AL6" s="586">
        <v>768</v>
      </c>
      <c r="AM6" s="585" t="s">
        <v>158</v>
      </c>
      <c r="AN6" s="585">
        <v>34</v>
      </c>
      <c r="AO6" s="585" t="s">
        <v>159</v>
      </c>
      <c r="AP6" s="586">
        <v>388</v>
      </c>
      <c r="AQ6" s="585" t="s">
        <v>158</v>
      </c>
      <c r="AR6" s="585">
        <v>18</v>
      </c>
      <c r="AS6" s="585" t="s">
        <v>159</v>
      </c>
      <c r="AT6" s="586">
        <v>380</v>
      </c>
      <c r="AU6" s="585" t="s">
        <v>158</v>
      </c>
      <c r="AV6" s="585">
        <v>16</v>
      </c>
      <c r="AW6" s="587" t="s">
        <v>159</v>
      </c>
      <c r="AX6" s="588"/>
      <c r="AY6" s="588"/>
      <c r="AZ6" s="588"/>
      <c r="BA6" s="588"/>
      <c r="BB6" s="588"/>
      <c r="BC6" s="589"/>
      <c r="BD6" s="588"/>
      <c r="BE6" s="589"/>
      <c r="BF6" s="588"/>
      <c r="BG6" s="589"/>
      <c r="BH6" s="588"/>
      <c r="BI6" s="589"/>
      <c r="BJ6" s="588"/>
      <c r="BK6" s="589"/>
      <c r="BL6" s="588"/>
      <c r="BM6" s="589"/>
    </row>
    <row r="7" spans="2:65" ht="30" customHeight="1" x14ac:dyDescent="0.45">
      <c r="B7" s="885">
        <v>7</v>
      </c>
      <c r="C7" s="886"/>
      <c r="D7" s="887"/>
      <c r="E7" s="888">
        <v>9</v>
      </c>
      <c r="F7" s="889"/>
      <c r="G7" s="590">
        <f>SUM(G8:G16)</f>
        <v>23</v>
      </c>
      <c r="H7" s="878">
        <f>SUM(I8:I16)</f>
        <v>0</v>
      </c>
      <c r="I7" s="879"/>
      <c r="J7" s="879"/>
      <c r="K7" s="591" t="s">
        <v>158</v>
      </c>
      <c r="L7" s="592">
        <f>SUM(L8:L16)</f>
        <v>34</v>
      </c>
      <c r="M7" s="592" t="s">
        <v>159</v>
      </c>
      <c r="N7" s="593">
        <f>SUM(N8:N16)</f>
        <v>329</v>
      </c>
      <c r="O7" s="592" t="s">
        <v>158</v>
      </c>
      <c r="P7" s="592">
        <f>SUM(P8:P16)</f>
        <v>23</v>
      </c>
      <c r="Q7" s="592" t="s">
        <v>159</v>
      </c>
      <c r="R7" s="593">
        <f>SUM(R8:R16)</f>
        <v>365</v>
      </c>
      <c r="S7" s="592" t="s">
        <v>158</v>
      </c>
      <c r="T7" s="592">
        <f>SUM(T8:T16)</f>
        <v>11</v>
      </c>
      <c r="U7" s="592" t="s">
        <v>159</v>
      </c>
      <c r="V7" s="590">
        <f>SUM(V8:V16)</f>
        <v>23</v>
      </c>
      <c r="W7" s="878">
        <f>SUM(X8:X16)</f>
        <v>0</v>
      </c>
      <c r="X7" s="879"/>
      <c r="Y7" s="879"/>
      <c r="Z7" s="592" t="s">
        <v>158</v>
      </c>
      <c r="AA7" s="592">
        <f t="shared" ref="AA7" si="0">SUM(AA8:AA16)</f>
        <v>26</v>
      </c>
      <c r="AB7" s="592" t="s">
        <v>159</v>
      </c>
      <c r="AC7" s="593">
        <f t="shared" ref="AC7" si="1">SUM(AC8:AC16)</f>
        <v>326</v>
      </c>
      <c r="AD7" s="592" t="s">
        <v>158</v>
      </c>
      <c r="AE7" s="592">
        <f t="shared" ref="AE7" si="2">SUM(AE8:AE16)</f>
        <v>20</v>
      </c>
      <c r="AF7" s="592" t="s">
        <v>159</v>
      </c>
      <c r="AG7" s="593">
        <f t="shared" ref="AG7" si="3">SUM(AG8:AG16)</f>
        <v>372</v>
      </c>
      <c r="AH7" s="592" t="s">
        <v>158</v>
      </c>
      <c r="AI7" s="592">
        <f t="shared" ref="AI7" si="4">SUM(AI8:AI16)</f>
        <v>6</v>
      </c>
      <c r="AJ7" s="592" t="s">
        <v>159</v>
      </c>
      <c r="AK7" s="590">
        <f>SUM(AK8:AK16)</f>
        <v>27</v>
      </c>
      <c r="AL7" s="593">
        <f t="shared" ref="AL7" si="5">SUM(AL8:AL16)</f>
        <v>744</v>
      </c>
      <c r="AM7" s="592" t="s">
        <v>158</v>
      </c>
      <c r="AN7" s="592">
        <f t="shared" ref="AN7" si="6">SUM(AN8:AN16)</f>
        <v>39</v>
      </c>
      <c r="AO7" s="592" t="s">
        <v>159</v>
      </c>
      <c r="AP7" s="593">
        <f t="shared" ref="AP7" si="7">SUM(AP8:AP16)</f>
        <v>356</v>
      </c>
      <c r="AQ7" s="592" t="s">
        <v>158</v>
      </c>
      <c r="AR7" s="592">
        <f t="shared" ref="AR7" si="8">SUM(AR8:AR16)</f>
        <v>31</v>
      </c>
      <c r="AS7" s="592" t="s">
        <v>159</v>
      </c>
      <c r="AT7" s="593">
        <f t="shared" ref="AT7" si="9">SUM(AT8:AT16)</f>
        <v>388</v>
      </c>
      <c r="AU7" s="592" t="s">
        <v>158</v>
      </c>
      <c r="AV7" s="592">
        <v>16</v>
      </c>
      <c r="AW7" s="594" t="s">
        <v>159</v>
      </c>
      <c r="AX7" s="880"/>
      <c r="AY7" s="880"/>
      <c r="AZ7" s="880"/>
      <c r="BA7" s="880"/>
      <c r="BB7" s="588"/>
      <c r="BC7" s="589"/>
      <c r="BD7" s="588"/>
      <c r="BE7" s="589"/>
      <c r="BF7" s="588"/>
      <c r="BG7" s="589"/>
      <c r="BH7" s="588"/>
      <c r="BI7" s="589"/>
      <c r="BJ7" s="588"/>
      <c r="BK7" s="589"/>
      <c r="BL7" s="588"/>
      <c r="BM7" s="589"/>
    </row>
    <row r="8" spans="2:65" ht="30" customHeight="1" outlineLevel="1" x14ac:dyDescent="0.45">
      <c r="B8" s="853" t="s">
        <v>417</v>
      </c>
      <c r="C8" s="595"/>
      <c r="D8" s="890" t="s">
        <v>67</v>
      </c>
      <c r="E8" s="890"/>
      <c r="F8" s="596"/>
      <c r="G8" s="583">
        <v>4</v>
      </c>
      <c r="H8" s="870">
        <f>N8+R8</f>
        <v>134</v>
      </c>
      <c r="I8" s="871"/>
      <c r="J8" s="871"/>
      <c r="K8" s="584" t="s">
        <v>158</v>
      </c>
      <c r="L8" s="585">
        <f>P8+T8</f>
        <v>8</v>
      </c>
      <c r="M8" s="585" t="s">
        <v>159</v>
      </c>
      <c r="N8" s="586">
        <v>54</v>
      </c>
      <c r="O8" s="584" t="s">
        <v>158</v>
      </c>
      <c r="P8" s="585">
        <v>6</v>
      </c>
      <c r="Q8" s="585" t="s">
        <v>159</v>
      </c>
      <c r="R8" s="586">
        <v>80</v>
      </c>
      <c r="S8" s="584" t="s">
        <v>158</v>
      </c>
      <c r="T8" s="585">
        <v>2</v>
      </c>
      <c r="U8" s="585" t="s">
        <v>159</v>
      </c>
      <c r="V8" s="583">
        <v>4</v>
      </c>
      <c r="W8" s="870">
        <f>AC8+AG8</f>
        <v>120</v>
      </c>
      <c r="X8" s="871"/>
      <c r="Y8" s="871"/>
      <c r="Z8" s="584" t="s">
        <v>158</v>
      </c>
      <c r="AA8" s="585">
        <f>AE8+AI8</f>
        <v>2</v>
      </c>
      <c r="AB8" s="585" t="s">
        <v>159</v>
      </c>
      <c r="AC8" s="586">
        <v>56</v>
      </c>
      <c r="AD8" s="584" t="s">
        <v>158</v>
      </c>
      <c r="AE8" s="585">
        <v>1</v>
      </c>
      <c r="AF8" s="585" t="s">
        <v>159</v>
      </c>
      <c r="AG8" s="586">
        <v>64</v>
      </c>
      <c r="AH8" s="584" t="s">
        <v>158</v>
      </c>
      <c r="AI8" s="585">
        <v>1</v>
      </c>
      <c r="AJ8" s="585" t="s">
        <v>159</v>
      </c>
      <c r="AK8" s="583">
        <v>4</v>
      </c>
      <c r="AL8" s="585">
        <f>AP8+AT8</f>
        <v>130</v>
      </c>
      <c r="AM8" s="584" t="s">
        <v>158</v>
      </c>
      <c r="AN8" s="585">
        <f>AR8+AV8</f>
        <v>6</v>
      </c>
      <c r="AO8" s="585" t="s">
        <v>159</v>
      </c>
      <c r="AP8" s="586">
        <v>62</v>
      </c>
      <c r="AQ8" s="584" t="s">
        <v>158</v>
      </c>
      <c r="AR8" s="585">
        <v>5</v>
      </c>
      <c r="AS8" s="585" t="s">
        <v>159</v>
      </c>
      <c r="AT8" s="586">
        <v>68</v>
      </c>
      <c r="AU8" s="585" t="s">
        <v>158</v>
      </c>
      <c r="AV8" s="585">
        <v>1</v>
      </c>
      <c r="AW8" s="587" t="s">
        <v>159</v>
      </c>
      <c r="AX8" s="881"/>
      <c r="AY8" s="835"/>
      <c r="AZ8" s="835"/>
      <c r="BA8" s="835"/>
      <c r="BB8" s="589"/>
      <c r="BC8" s="597"/>
      <c r="BD8" s="598"/>
      <c r="BE8" s="580"/>
      <c r="BF8" s="589"/>
      <c r="BG8" s="597"/>
      <c r="BH8" s="598"/>
      <c r="BI8" s="580"/>
      <c r="BJ8" s="589"/>
      <c r="BK8" s="597"/>
      <c r="BL8" s="598"/>
      <c r="BM8" s="580"/>
    </row>
    <row r="9" spans="2:65" ht="30" customHeight="1" outlineLevel="1" x14ac:dyDescent="0.45">
      <c r="B9" s="853"/>
      <c r="C9" s="595"/>
      <c r="D9" s="891" t="s">
        <v>69</v>
      </c>
      <c r="E9" s="891"/>
      <c r="F9" s="596"/>
      <c r="G9" s="583">
        <v>3</v>
      </c>
      <c r="H9" s="867">
        <f>N9+R9</f>
        <v>93</v>
      </c>
      <c r="I9" s="868"/>
      <c r="J9" s="868"/>
      <c r="K9" s="584" t="s">
        <v>158</v>
      </c>
      <c r="L9" s="585">
        <f>P9+T9</f>
        <v>4</v>
      </c>
      <c r="M9" s="585" t="s">
        <v>159</v>
      </c>
      <c r="N9" s="586">
        <v>46</v>
      </c>
      <c r="O9" s="584" t="s">
        <v>158</v>
      </c>
      <c r="P9" s="585">
        <v>3</v>
      </c>
      <c r="Q9" s="585" t="s">
        <v>159</v>
      </c>
      <c r="R9" s="586">
        <v>47</v>
      </c>
      <c r="S9" s="584" t="s">
        <v>158</v>
      </c>
      <c r="T9" s="585">
        <v>1</v>
      </c>
      <c r="U9" s="585" t="s">
        <v>159</v>
      </c>
      <c r="V9" s="583">
        <v>3</v>
      </c>
      <c r="W9" s="867">
        <f>AC9+AG9</f>
        <v>87</v>
      </c>
      <c r="X9" s="868"/>
      <c r="Y9" s="868"/>
      <c r="Z9" s="584" t="s">
        <v>158</v>
      </c>
      <c r="AA9" s="585">
        <f>AE9+AI9</f>
        <v>8</v>
      </c>
      <c r="AB9" s="585" t="s">
        <v>159</v>
      </c>
      <c r="AC9" s="586">
        <v>35</v>
      </c>
      <c r="AD9" s="584" t="s">
        <v>158</v>
      </c>
      <c r="AE9" s="585">
        <v>8</v>
      </c>
      <c r="AF9" s="585" t="s">
        <v>159</v>
      </c>
      <c r="AG9" s="586">
        <v>52</v>
      </c>
      <c r="AH9" s="584" t="s">
        <v>158</v>
      </c>
      <c r="AI9" s="585">
        <v>0</v>
      </c>
      <c r="AJ9" s="585" t="s">
        <v>159</v>
      </c>
      <c r="AK9" s="583">
        <v>3</v>
      </c>
      <c r="AL9" s="585">
        <f>AP9+AT9</f>
        <v>79</v>
      </c>
      <c r="AM9" s="584" t="s">
        <v>158</v>
      </c>
      <c r="AN9" s="585">
        <f>AR9+AV9</f>
        <v>3</v>
      </c>
      <c r="AO9" s="585" t="s">
        <v>159</v>
      </c>
      <c r="AP9" s="586">
        <v>40</v>
      </c>
      <c r="AQ9" s="584" t="s">
        <v>158</v>
      </c>
      <c r="AR9" s="585">
        <v>2</v>
      </c>
      <c r="AS9" s="585" t="s">
        <v>159</v>
      </c>
      <c r="AT9" s="586">
        <v>39</v>
      </c>
      <c r="AU9" s="585" t="s">
        <v>158</v>
      </c>
      <c r="AV9" s="585">
        <v>1</v>
      </c>
      <c r="AW9" s="587" t="s">
        <v>159</v>
      </c>
      <c r="AX9" s="835"/>
      <c r="AY9" s="835"/>
      <c r="AZ9" s="835"/>
      <c r="BA9" s="835"/>
      <c r="BB9" s="589"/>
      <c r="BC9" s="599"/>
      <c r="BD9" s="598"/>
      <c r="BE9" s="598"/>
      <c r="BF9" s="589"/>
      <c r="BG9" s="599"/>
      <c r="BH9" s="598"/>
      <c r="BI9" s="598"/>
      <c r="BJ9" s="589"/>
      <c r="BK9" s="599"/>
      <c r="BL9" s="598"/>
      <c r="BM9" s="598"/>
    </row>
    <row r="10" spans="2:65" ht="30" customHeight="1" outlineLevel="1" x14ac:dyDescent="0.45">
      <c r="B10" s="853"/>
      <c r="C10" s="595"/>
      <c r="D10" s="891" t="s">
        <v>71</v>
      </c>
      <c r="E10" s="891"/>
      <c r="F10" s="596"/>
      <c r="G10" s="583">
        <v>1</v>
      </c>
      <c r="H10" s="867">
        <f t="shared" ref="H10:H16" si="10">N10+R10</f>
        <v>23</v>
      </c>
      <c r="I10" s="868"/>
      <c r="J10" s="868"/>
      <c r="K10" s="584" t="s">
        <v>158</v>
      </c>
      <c r="L10" s="585">
        <f t="shared" ref="L10:L16" si="11">P10+T10</f>
        <v>2</v>
      </c>
      <c r="M10" s="585" t="s">
        <v>159</v>
      </c>
      <c r="N10" s="586">
        <v>13</v>
      </c>
      <c r="O10" s="584" t="s">
        <v>158</v>
      </c>
      <c r="P10" s="585">
        <v>2</v>
      </c>
      <c r="Q10" s="585" t="s">
        <v>159</v>
      </c>
      <c r="R10" s="586">
        <v>10</v>
      </c>
      <c r="S10" s="584" t="s">
        <v>158</v>
      </c>
      <c r="T10" s="585">
        <v>0</v>
      </c>
      <c r="U10" s="585" t="s">
        <v>159</v>
      </c>
      <c r="V10" s="583">
        <v>1</v>
      </c>
      <c r="W10" s="867">
        <f t="shared" ref="W10:W16" si="12">AC10+AG10</f>
        <v>22</v>
      </c>
      <c r="X10" s="868"/>
      <c r="Y10" s="868"/>
      <c r="Z10" s="584" t="s">
        <v>158</v>
      </c>
      <c r="AA10" s="585">
        <f t="shared" ref="AA10:AA16" si="13">AE10+AI10</f>
        <v>2</v>
      </c>
      <c r="AB10" s="585" t="s">
        <v>159</v>
      </c>
      <c r="AC10" s="586">
        <v>13</v>
      </c>
      <c r="AD10" s="584" t="s">
        <v>158</v>
      </c>
      <c r="AE10" s="585">
        <v>1</v>
      </c>
      <c r="AF10" s="585" t="s">
        <v>159</v>
      </c>
      <c r="AG10" s="586">
        <v>9</v>
      </c>
      <c r="AH10" s="584" t="s">
        <v>158</v>
      </c>
      <c r="AI10" s="585">
        <v>1</v>
      </c>
      <c r="AJ10" s="585" t="s">
        <v>159</v>
      </c>
      <c r="AK10" s="583">
        <v>1</v>
      </c>
      <c r="AL10" s="585">
        <f>AP10+AT10</f>
        <v>13</v>
      </c>
      <c r="AM10" s="584" t="s">
        <v>158</v>
      </c>
      <c r="AN10" s="585">
        <f>AR10+AV10</f>
        <v>1</v>
      </c>
      <c r="AO10" s="585" t="s">
        <v>159</v>
      </c>
      <c r="AP10" s="586">
        <v>9</v>
      </c>
      <c r="AQ10" s="584" t="s">
        <v>158</v>
      </c>
      <c r="AR10" s="585">
        <v>1</v>
      </c>
      <c r="AS10" s="585" t="s">
        <v>159</v>
      </c>
      <c r="AT10" s="586">
        <v>4</v>
      </c>
      <c r="AU10" s="585" t="s">
        <v>158</v>
      </c>
      <c r="AV10" s="585">
        <v>0</v>
      </c>
      <c r="AW10" s="587" t="s">
        <v>159</v>
      </c>
      <c r="AX10" s="835"/>
      <c r="AY10" s="835"/>
      <c r="AZ10" s="835"/>
      <c r="BA10" s="835"/>
      <c r="BB10" s="589"/>
      <c r="BC10" s="599"/>
      <c r="BD10" s="598"/>
      <c r="BE10" s="598"/>
      <c r="BF10" s="589"/>
      <c r="BG10" s="599"/>
      <c r="BH10" s="598"/>
      <c r="BI10" s="598"/>
      <c r="BJ10" s="589"/>
      <c r="BK10" s="599"/>
      <c r="BL10" s="598"/>
      <c r="BM10" s="598"/>
    </row>
    <row r="11" spans="2:65" ht="30" customHeight="1" outlineLevel="1" x14ac:dyDescent="0.45">
      <c r="B11" s="853"/>
      <c r="C11" s="595"/>
      <c r="D11" s="891" t="s">
        <v>72</v>
      </c>
      <c r="E11" s="891"/>
      <c r="F11" s="596"/>
      <c r="G11" s="583">
        <v>2</v>
      </c>
      <c r="H11" s="867">
        <f t="shared" si="10"/>
        <v>51</v>
      </c>
      <c r="I11" s="868"/>
      <c r="J11" s="868"/>
      <c r="K11" s="584" t="s">
        <v>158</v>
      </c>
      <c r="L11" s="585">
        <f t="shared" si="11"/>
        <v>2</v>
      </c>
      <c r="M11" s="585" t="s">
        <v>159</v>
      </c>
      <c r="N11" s="586">
        <v>22</v>
      </c>
      <c r="O11" s="584" t="s">
        <v>158</v>
      </c>
      <c r="P11" s="585">
        <v>2</v>
      </c>
      <c r="Q11" s="585" t="s">
        <v>159</v>
      </c>
      <c r="R11" s="586">
        <v>29</v>
      </c>
      <c r="S11" s="584" t="s">
        <v>158</v>
      </c>
      <c r="T11" s="585">
        <v>0</v>
      </c>
      <c r="U11" s="585" t="s">
        <v>159</v>
      </c>
      <c r="V11" s="583">
        <v>2</v>
      </c>
      <c r="W11" s="867">
        <f t="shared" si="12"/>
        <v>52</v>
      </c>
      <c r="X11" s="868"/>
      <c r="Y11" s="868"/>
      <c r="Z11" s="584" t="s">
        <v>158</v>
      </c>
      <c r="AA11" s="585">
        <f t="shared" si="13"/>
        <v>2</v>
      </c>
      <c r="AB11" s="585" t="s">
        <v>159</v>
      </c>
      <c r="AC11" s="586">
        <v>19</v>
      </c>
      <c r="AD11" s="584" t="s">
        <v>158</v>
      </c>
      <c r="AE11" s="585">
        <v>2</v>
      </c>
      <c r="AF11" s="585" t="s">
        <v>159</v>
      </c>
      <c r="AG11" s="586">
        <v>33</v>
      </c>
      <c r="AH11" s="584" t="s">
        <v>158</v>
      </c>
      <c r="AI11" s="585">
        <v>0</v>
      </c>
      <c r="AJ11" s="585" t="s">
        <v>159</v>
      </c>
      <c r="AK11" s="583">
        <v>2</v>
      </c>
      <c r="AL11" s="586">
        <f t="shared" ref="AL11:AL16" si="14">AP11+AT11</f>
        <v>61</v>
      </c>
      <c r="AM11" s="584" t="s">
        <v>158</v>
      </c>
      <c r="AN11" s="585">
        <f t="shared" ref="AN11:AN16" si="15">AR11+AV11</f>
        <v>1</v>
      </c>
      <c r="AO11" s="585" t="s">
        <v>159</v>
      </c>
      <c r="AP11" s="586">
        <v>31</v>
      </c>
      <c r="AQ11" s="584" t="s">
        <v>158</v>
      </c>
      <c r="AR11" s="585">
        <v>1</v>
      </c>
      <c r="AS11" s="585" t="s">
        <v>159</v>
      </c>
      <c r="AT11" s="586">
        <v>30</v>
      </c>
      <c r="AU11" s="585" t="s">
        <v>158</v>
      </c>
      <c r="AV11" s="585">
        <v>0</v>
      </c>
      <c r="AW11" s="587" t="s">
        <v>159</v>
      </c>
      <c r="AX11" s="835"/>
      <c r="AY11" s="835"/>
      <c r="AZ11" s="835"/>
      <c r="BA11" s="835"/>
      <c r="BB11" s="589"/>
      <c r="BC11" s="599"/>
      <c r="BD11" s="598"/>
      <c r="BE11" s="580"/>
      <c r="BF11" s="589"/>
      <c r="BG11" s="599"/>
      <c r="BH11" s="598"/>
      <c r="BI11" s="580"/>
      <c r="BJ11" s="589"/>
      <c r="BK11" s="599"/>
      <c r="BL11" s="598"/>
      <c r="BM11" s="580"/>
    </row>
    <row r="12" spans="2:65" ht="30" customHeight="1" outlineLevel="1" x14ac:dyDescent="0.45">
      <c r="B12" s="853"/>
      <c r="C12" s="595"/>
      <c r="D12" s="891" t="s">
        <v>70</v>
      </c>
      <c r="E12" s="891"/>
      <c r="F12" s="596"/>
      <c r="G12" s="583">
        <v>2</v>
      </c>
      <c r="H12" s="867">
        <f t="shared" si="10"/>
        <v>54</v>
      </c>
      <c r="I12" s="868"/>
      <c r="J12" s="868"/>
      <c r="K12" s="584" t="s">
        <v>158</v>
      </c>
      <c r="L12" s="585">
        <f t="shared" si="11"/>
        <v>5</v>
      </c>
      <c r="M12" s="585" t="s">
        <v>159</v>
      </c>
      <c r="N12" s="586">
        <v>22</v>
      </c>
      <c r="O12" s="584" t="s">
        <v>158</v>
      </c>
      <c r="P12" s="585">
        <v>3</v>
      </c>
      <c r="Q12" s="585" t="s">
        <v>159</v>
      </c>
      <c r="R12" s="586">
        <v>32</v>
      </c>
      <c r="S12" s="584" t="s">
        <v>158</v>
      </c>
      <c r="T12" s="585">
        <v>2</v>
      </c>
      <c r="U12" s="585" t="s">
        <v>159</v>
      </c>
      <c r="V12" s="583">
        <v>2</v>
      </c>
      <c r="W12" s="867">
        <f t="shared" si="12"/>
        <v>67</v>
      </c>
      <c r="X12" s="868"/>
      <c r="Y12" s="868"/>
      <c r="Z12" s="584" t="s">
        <v>158</v>
      </c>
      <c r="AA12" s="585">
        <f t="shared" si="13"/>
        <v>2</v>
      </c>
      <c r="AB12" s="585" t="s">
        <v>159</v>
      </c>
      <c r="AC12" s="586">
        <v>30</v>
      </c>
      <c r="AD12" s="584" t="s">
        <v>158</v>
      </c>
      <c r="AE12" s="585">
        <v>2</v>
      </c>
      <c r="AF12" s="585" t="s">
        <v>159</v>
      </c>
      <c r="AG12" s="586">
        <v>37</v>
      </c>
      <c r="AH12" s="584" t="s">
        <v>158</v>
      </c>
      <c r="AI12" s="585">
        <v>0</v>
      </c>
      <c r="AJ12" s="585" t="s">
        <v>159</v>
      </c>
      <c r="AK12" s="583">
        <v>3</v>
      </c>
      <c r="AL12" s="585">
        <f t="shared" si="14"/>
        <v>56</v>
      </c>
      <c r="AM12" s="584" t="s">
        <v>158</v>
      </c>
      <c r="AN12" s="585">
        <f t="shared" si="15"/>
        <v>6</v>
      </c>
      <c r="AO12" s="585" t="s">
        <v>159</v>
      </c>
      <c r="AP12" s="586">
        <v>30</v>
      </c>
      <c r="AQ12" s="584" t="s">
        <v>158</v>
      </c>
      <c r="AR12" s="585">
        <v>6</v>
      </c>
      <c r="AS12" s="585" t="s">
        <v>159</v>
      </c>
      <c r="AT12" s="586">
        <v>26</v>
      </c>
      <c r="AU12" s="585" t="s">
        <v>158</v>
      </c>
      <c r="AV12" s="585">
        <v>0</v>
      </c>
      <c r="AW12" s="587" t="s">
        <v>159</v>
      </c>
      <c r="AX12" s="835"/>
      <c r="AY12" s="835"/>
      <c r="AZ12" s="835"/>
      <c r="BA12" s="835"/>
      <c r="BB12" s="589"/>
      <c r="BC12" s="597"/>
      <c r="BD12" s="598"/>
      <c r="BE12" s="598"/>
      <c r="BF12" s="589"/>
      <c r="BG12" s="597"/>
      <c r="BH12" s="598"/>
      <c r="BI12" s="598"/>
      <c r="BJ12" s="589"/>
      <c r="BK12" s="597"/>
      <c r="BL12" s="598"/>
      <c r="BM12" s="598"/>
    </row>
    <row r="13" spans="2:65" ht="30" customHeight="1" outlineLevel="1" x14ac:dyDescent="0.45">
      <c r="B13" s="853"/>
      <c r="C13" s="595"/>
      <c r="D13" s="891" t="s">
        <v>73</v>
      </c>
      <c r="E13" s="891"/>
      <c r="F13" s="596"/>
      <c r="G13" s="583">
        <v>3</v>
      </c>
      <c r="H13" s="867">
        <f t="shared" si="10"/>
        <v>100</v>
      </c>
      <c r="I13" s="868"/>
      <c r="J13" s="868"/>
      <c r="K13" s="584" t="s">
        <v>158</v>
      </c>
      <c r="L13" s="585">
        <f t="shared" si="11"/>
        <v>4</v>
      </c>
      <c r="M13" s="585" t="s">
        <v>159</v>
      </c>
      <c r="N13" s="586">
        <v>49</v>
      </c>
      <c r="O13" s="584" t="s">
        <v>158</v>
      </c>
      <c r="P13" s="585">
        <v>2</v>
      </c>
      <c r="Q13" s="585" t="s">
        <v>159</v>
      </c>
      <c r="R13" s="586">
        <v>51</v>
      </c>
      <c r="S13" s="584" t="s">
        <v>158</v>
      </c>
      <c r="T13" s="585">
        <v>2</v>
      </c>
      <c r="U13" s="585" t="s">
        <v>159</v>
      </c>
      <c r="V13" s="583">
        <v>3</v>
      </c>
      <c r="W13" s="867">
        <f t="shared" si="12"/>
        <v>98</v>
      </c>
      <c r="X13" s="868"/>
      <c r="Y13" s="868"/>
      <c r="Z13" s="584" t="s">
        <v>158</v>
      </c>
      <c r="AA13" s="585">
        <f t="shared" si="13"/>
        <v>4</v>
      </c>
      <c r="AB13" s="585" t="s">
        <v>159</v>
      </c>
      <c r="AC13" s="586">
        <v>46</v>
      </c>
      <c r="AD13" s="584" t="s">
        <v>158</v>
      </c>
      <c r="AE13" s="585">
        <v>2</v>
      </c>
      <c r="AF13" s="585" t="s">
        <v>159</v>
      </c>
      <c r="AG13" s="586">
        <v>52</v>
      </c>
      <c r="AH13" s="584" t="s">
        <v>158</v>
      </c>
      <c r="AI13" s="585">
        <v>2</v>
      </c>
      <c r="AJ13" s="585" t="s">
        <v>159</v>
      </c>
      <c r="AK13" s="583">
        <v>4</v>
      </c>
      <c r="AL13" s="585">
        <f t="shared" si="14"/>
        <v>119</v>
      </c>
      <c r="AM13" s="584" t="s">
        <v>158</v>
      </c>
      <c r="AN13" s="585">
        <f t="shared" si="15"/>
        <v>4</v>
      </c>
      <c r="AO13" s="585" t="s">
        <v>159</v>
      </c>
      <c r="AP13" s="586">
        <v>55</v>
      </c>
      <c r="AQ13" s="584" t="s">
        <v>158</v>
      </c>
      <c r="AR13" s="585">
        <v>3</v>
      </c>
      <c r="AS13" s="585" t="s">
        <v>159</v>
      </c>
      <c r="AT13" s="586">
        <v>64</v>
      </c>
      <c r="AU13" s="585" t="s">
        <v>158</v>
      </c>
      <c r="AV13" s="585">
        <v>1</v>
      </c>
      <c r="AW13" s="587" t="s">
        <v>159</v>
      </c>
      <c r="AX13" s="835"/>
      <c r="AY13" s="835"/>
      <c r="AZ13" s="835"/>
      <c r="BA13" s="835"/>
      <c r="BB13" s="589"/>
      <c r="BC13" s="599"/>
      <c r="BD13" s="598"/>
      <c r="BE13" s="598"/>
      <c r="BF13" s="589"/>
      <c r="BG13" s="599"/>
      <c r="BH13" s="598"/>
      <c r="BI13" s="598"/>
      <c r="BJ13" s="589"/>
      <c r="BK13" s="599"/>
      <c r="BL13" s="598"/>
      <c r="BM13" s="598"/>
    </row>
    <row r="14" spans="2:65" ht="30" customHeight="1" outlineLevel="1" x14ac:dyDescent="0.45">
      <c r="B14" s="853"/>
      <c r="C14" s="595"/>
      <c r="D14" s="891" t="s">
        <v>74</v>
      </c>
      <c r="E14" s="891"/>
      <c r="F14" s="596"/>
      <c r="G14" s="583">
        <v>2</v>
      </c>
      <c r="H14" s="867">
        <f t="shared" si="10"/>
        <v>70</v>
      </c>
      <c r="I14" s="868"/>
      <c r="J14" s="868"/>
      <c r="K14" s="584" t="s">
        <v>158</v>
      </c>
      <c r="L14" s="585">
        <f t="shared" si="11"/>
        <v>2</v>
      </c>
      <c r="M14" s="585" t="s">
        <v>159</v>
      </c>
      <c r="N14" s="586">
        <v>41</v>
      </c>
      <c r="O14" s="584" t="s">
        <v>158</v>
      </c>
      <c r="P14" s="585">
        <v>1</v>
      </c>
      <c r="Q14" s="585" t="s">
        <v>159</v>
      </c>
      <c r="R14" s="586">
        <v>29</v>
      </c>
      <c r="S14" s="584" t="s">
        <v>158</v>
      </c>
      <c r="T14" s="585">
        <v>1</v>
      </c>
      <c r="U14" s="585" t="s">
        <v>159</v>
      </c>
      <c r="V14" s="583">
        <v>2</v>
      </c>
      <c r="W14" s="867">
        <f t="shared" si="12"/>
        <v>65</v>
      </c>
      <c r="X14" s="868"/>
      <c r="Y14" s="868"/>
      <c r="Z14" s="584" t="s">
        <v>158</v>
      </c>
      <c r="AA14" s="585">
        <f t="shared" si="13"/>
        <v>3</v>
      </c>
      <c r="AB14" s="585" t="s">
        <v>159</v>
      </c>
      <c r="AC14" s="586">
        <v>28</v>
      </c>
      <c r="AD14" s="584" t="s">
        <v>158</v>
      </c>
      <c r="AE14" s="585">
        <v>1</v>
      </c>
      <c r="AF14" s="585" t="s">
        <v>159</v>
      </c>
      <c r="AG14" s="586">
        <v>37</v>
      </c>
      <c r="AH14" s="584" t="s">
        <v>158</v>
      </c>
      <c r="AI14" s="585">
        <v>2</v>
      </c>
      <c r="AJ14" s="585" t="s">
        <v>159</v>
      </c>
      <c r="AK14" s="583">
        <v>3</v>
      </c>
      <c r="AL14" s="585">
        <f t="shared" si="14"/>
        <v>81</v>
      </c>
      <c r="AM14" s="584" t="s">
        <v>158</v>
      </c>
      <c r="AN14" s="585">
        <f t="shared" si="15"/>
        <v>4</v>
      </c>
      <c r="AO14" s="585" t="s">
        <v>159</v>
      </c>
      <c r="AP14" s="586">
        <v>34</v>
      </c>
      <c r="AQ14" s="584" t="s">
        <v>158</v>
      </c>
      <c r="AR14" s="585">
        <v>4</v>
      </c>
      <c r="AS14" s="585" t="s">
        <v>159</v>
      </c>
      <c r="AT14" s="586">
        <v>47</v>
      </c>
      <c r="AU14" s="585" t="s">
        <v>158</v>
      </c>
      <c r="AV14" s="585">
        <v>0</v>
      </c>
      <c r="AW14" s="587" t="s">
        <v>159</v>
      </c>
      <c r="AX14" s="835"/>
      <c r="AY14" s="835"/>
      <c r="AZ14" s="835"/>
      <c r="BA14" s="835"/>
      <c r="BB14" s="589"/>
      <c r="BC14" s="599"/>
      <c r="BD14" s="598"/>
      <c r="BE14" s="598"/>
      <c r="BF14" s="589"/>
      <c r="BG14" s="599"/>
      <c r="BH14" s="598"/>
      <c r="BI14" s="598"/>
      <c r="BJ14" s="589"/>
      <c r="BK14" s="599"/>
      <c r="BL14" s="598"/>
      <c r="BM14" s="598"/>
    </row>
    <row r="15" spans="2:65" ht="30" customHeight="1" outlineLevel="1" x14ac:dyDescent="0.45">
      <c r="B15" s="853"/>
      <c r="C15" s="595"/>
      <c r="D15" s="891" t="s">
        <v>75</v>
      </c>
      <c r="E15" s="891"/>
      <c r="F15" s="596"/>
      <c r="G15" s="583">
        <v>3</v>
      </c>
      <c r="H15" s="867">
        <f t="shared" si="10"/>
        <v>89</v>
      </c>
      <c r="I15" s="868"/>
      <c r="J15" s="868"/>
      <c r="K15" s="584" t="s">
        <v>158</v>
      </c>
      <c r="L15" s="585">
        <f t="shared" si="11"/>
        <v>2</v>
      </c>
      <c r="M15" s="585" t="s">
        <v>159</v>
      </c>
      <c r="N15" s="586">
        <v>50</v>
      </c>
      <c r="O15" s="584" t="s">
        <v>158</v>
      </c>
      <c r="P15" s="585">
        <v>1</v>
      </c>
      <c r="Q15" s="585" t="s">
        <v>159</v>
      </c>
      <c r="R15" s="586">
        <v>39</v>
      </c>
      <c r="S15" s="584" t="s">
        <v>158</v>
      </c>
      <c r="T15" s="585">
        <v>1</v>
      </c>
      <c r="U15" s="585" t="s">
        <v>159</v>
      </c>
      <c r="V15" s="583">
        <v>4</v>
      </c>
      <c r="W15" s="867">
        <f t="shared" si="12"/>
        <v>121</v>
      </c>
      <c r="X15" s="868"/>
      <c r="Y15" s="868"/>
      <c r="Z15" s="584" t="s">
        <v>158</v>
      </c>
      <c r="AA15" s="585">
        <f t="shared" si="13"/>
        <v>3</v>
      </c>
      <c r="AB15" s="585" t="s">
        <v>159</v>
      </c>
      <c r="AC15" s="586">
        <v>68</v>
      </c>
      <c r="AD15" s="584" t="s">
        <v>158</v>
      </c>
      <c r="AE15" s="585">
        <v>3</v>
      </c>
      <c r="AF15" s="585" t="s">
        <v>159</v>
      </c>
      <c r="AG15" s="586">
        <v>53</v>
      </c>
      <c r="AH15" s="584" t="s">
        <v>158</v>
      </c>
      <c r="AI15" s="585">
        <v>0</v>
      </c>
      <c r="AJ15" s="585" t="s">
        <v>159</v>
      </c>
      <c r="AK15" s="583">
        <v>4</v>
      </c>
      <c r="AL15" s="585">
        <f t="shared" si="14"/>
        <v>123</v>
      </c>
      <c r="AM15" s="584" t="s">
        <v>158</v>
      </c>
      <c r="AN15" s="585">
        <f t="shared" si="15"/>
        <v>8</v>
      </c>
      <c r="AO15" s="585" t="s">
        <v>159</v>
      </c>
      <c r="AP15" s="586">
        <v>65</v>
      </c>
      <c r="AQ15" s="584" t="s">
        <v>158</v>
      </c>
      <c r="AR15" s="585">
        <v>6</v>
      </c>
      <c r="AS15" s="585" t="s">
        <v>159</v>
      </c>
      <c r="AT15" s="586">
        <v>58</v>
      </c>
      <c r="AU15" s="585" t="s">
        <v>158</v>
      </c>
      <c r="AV15" s="585">
        <v>2</v>
      </c>
      <c r="AW15" s="587" t="s">
        <v>159</v>
      </c>
      <c r="AX15" s="835"/>
      <c r="AY15" s="835"/>
      <c r="AZ15" s="835"/>
      <c r="BA15" s="835"/>
      <c r="BB15" s="589"/>
      <c r="BC15" s="599"/>
      <c r="BD15" s="598"/>
      <c r="BE15" s="598"/>
      <c r="BF15" s="589"/>
      <c r="BG15" s="599"/>
      <c r="BH15" s="598"/>
      <c r="BI15" s="598"/>
      <c r="BJ15" s="589"/>
      <c r="BK15" s="599"/>
      <c r="BL15" s="598"/>
      <c r="BM15" s="598"/>
    </row>
    <row r="16" spans="2:65" ht="30" customHeight="1" outlineLevel="1" thickBot="1" x14ac:dyDescent="0.5">
      <c r="B16" s="854"/>
      <c r="C16" s="600"/>
      <c r="D16" s="848" t="s">
        <v>76</v>
      </c>
      <c r="E16" s="848"/>
      <c r="F16" s="601"/>
      <c r="G16" s="602">
        <v>3</v>
      </c>
      <c r="H16" s="858">
        <f t="shared" si="10"/>
        <v>80</v>
      </c>
      <c r="I16" s="859"/>
      <c r="J16" s="859"/>
      <c r="K16" s="603" t="s">
        <v>158</v>
      </c>
      <c r="L16" s="604">
        <f t="shared" si="11"/>
        <v>5</v>
      </c>
      <c r="M16" s="604" t="s">
        <v>159</v>
      </c>
      <c r="N16" s="605">
        <v>32</v>
      </c>
      <c r="O16" s="603" t="s">
        <v>158</v>
      </c>
      <c r="P16" s="604">
        <v>3</v>
      </c>
      <c r="Q16" s="604" t="s">
        <v>159</v>
      </c>
      <c r="R16" s="605">
        <v>48</v>
      </c>
      <c r="S16" s="603" t="s">
        <v>158</v>
      </c>
      <c r="T16" s="604">
        <v>2</v>
      </c>
      <c r="U16" s="604" t="s">
        <v>159</v>
      </c>
      <c r="V16" s="602">
        <v>2</v>
      </c>
      <c r="W16" s="858">
        <f t="shared" si="12"/>
        <v>66</v>
      </c>
      <c r="X16" s="859"/>
      <c r="Y16" s="859"/>
      <c r="Z16" s="603" t="s">
        <v>158</v>
      </c>
      <c r="AA16" s="604">
        <f t="shared" si="13"/>
        <v>0</v>
      </c>
      <c r="AB16" s="604" t="s">
        <v>159</v>
      </c>
      <c r="AC16" s="605">
        <v>31</v>
      </c>
      <c r="AD16" s="603" t="s">
        <v>158</v>
      </c>
      <c r="AE16" s="604">
        <v>0</v>
      </c>
      <c r="AF16" s="604" t="s">
        <v>159</v>
      </c>
      <c r="AG16" s="605">
        <v>35</v>
      </c>
      <c r="AH16" s="603" t="s">
        <v>158</v>
      </c>
      <c r="AI16" s="604">
        <v>0</v>
      </c>
      <c r="AJ16" s="604" t="s">
        <v>159</v>
      </c>
      <c r="AK16" s="602">
        <v>3</v>
      </c>
      <c r="AL16" s="604">
        <f t="shared" si="14"/>
        <v>82</v>
      </c>
      <c r="AM16" s="603" t="s">
        <v>158</v>
      </c>
      <c r="AN16" s="604">
        <f t="shared" si="15"/>
        <v>6</v>
      </c>
      <c r="AO16" s="604" t="s">
        <v>159</v>
      </c>
      <c r="AP16" s="605">
        <v>30</v>
      </c>
      <c r="AQ16" s="603" t="s">
        <v>158</v>
      </c>
      <c r="AR16" s="604">
        <v>3</v>
      </c>
      <c r="AS16" s="604" t="s">
        <v>159</v>
      </c>
      <c r="AT16" s="605">
        <v>52</v>
      </c>
      <c r="AU16" s="604" t="s">
        <v>158</v>
      </c>
      <c r="AV16" s="604">
        <v>3</v>
      </c>
      <c r="AW16" s="606" t="s">
        <v>159</v>
      </c>
      <c r="AX16" s="835"/>
      <c r="AY16" s="835"/>
      <c r="AZ16" s="835"/>
      <c r="BA16" s="835"/>
      <c r="BB16" s="589"/>
      <c r="BC16" s="599"/>
      <c r="BD16" s="598"/>
      <c r="BE16" s="598"/>
      <c r="BF16" s="589"/>
      <c r="BG16" s="599"/>
      <c r="BH16" s="598"/>
      <c r="BI16" s="598"/>
      <c r="BJ16" s="589"/>
      <c r="BK16" s="599"/>
      <c r="BL16" s="598"/>
      <c r="BM16" s="598"/>
    </row>
    <row r="17" spans="1:65" ht="23.25" customHeight="1" thickBot="1" x14ac:dyDescent="0.5">
      <c r="A17" s="580" t="s">
        <v>167</v>
      </c>
    </row>
    <row r="18" spans="1:65" ht="21.75" customHeight="1" x14ac:dyDescent="0.45">
      <c r="B18" s="872"/>
      <c r="C18" s="873"/>
      <c r="D18" s="873"/>
      <c r="E18" s="876" t="s">
        <v>116</v>
      </c>
      <c r="F18" s="876"/>
      <c r="G18" s="860" t="s">
        <v>187</v>
      </c>
      <c r="H18" s="861"/>
      <c r="I18" s="861"/>
      <c r="J18" s="861"/>
      <c r="K18" s="861"/>
      <c r="L18" s="861"/>
      <c r="M18" s="861"/>
      <c r="N18" s="861"/>
      <c r="O18" s="861"/>
      <c r="P18" s="861"/>
      <c r="Q18" s="861"/>
      <c r="R18" s="861"/>
      <c r="S18" s="861"/>
      <c r="T18" s="861"/>
      <c r="U18" s="861"/>
      <c r="V18" s="860" t="s">
        <v>188</v>
      </c>
      <c r="W18" s="861"/>
      <c r="X18" s="861"/>
      <c r="Y18" s="861"/>
      <c r="Z18" s="861"/>
      <c r="AA18" s="861"/>
      <c r="AB18" s="861"/>
      <c r="AC18" s="861"/>
      <c r="AD18" s="861"/>
      <c r="AE18" s="861"/>
      <c r="AF18" s="861"/>
      <c r="AG18" s="861"/>
      <c r="AH18" s="861"/>
      <c r="AI18" s="861"/>
      <c r="AJ18" s="861"/>
      <c r="AK18" s="860" t="s">
        <v>189</v>
      </c>
      <c r="AL18" s="861"/>
      <c r="AM18" s="861"/>
      <c r="AN18" s="861"/>
      <c r="AO18" s="861"/>
      <c r="AP18" s="861"/>
      <c r="AQ18" s="861"/>
      <c r="AR18" s="861"/>
      <c r="AS18" s="861"/>
      <c r="AT18" s="861"/>
      <c r="AU18" s="861"/>
      <c r="AV18" s="861"/>
      <c r="AW18" s="862"/>
      <c r="AX18" s="828"/>
      <c r="AY18" s="828"/>
      <c r="AZ18" s="828"/>
      <c r="BA18" s="828"/>
      <c r="BB18" s="828"/>
      <c r="BC18" s="828"/>
      <c r="BD18" s="828"/>
      <c r="BE18" s="828"/>
      <c r="BF18" s="828"/>
      <c r="BG18" s="828"/>
      <c r="BH18" s="828"/>
      <c r="BI18" s="828"/>
      <c r="BJ18" s="828"/>
      <c r="BK18" s="828"/>
      <c r="BL18" s="828"/>
      <c r="BM18" s="828"/>
    </row>
    <row r="19" spans="1:65" ht="44.25" customHeight="1" x14ac:dyDescent="0.45">
      <c r="B19" s="874"/>
      <c r="C19" s="875"/>
      <c r="D19" s="875"/>
      <c r="E19" s="877"/>
      <c r="F19" s="877"/>
      <c r="G19" s="578" t="s">
        <v>17</v>
      </c>
      <c r="H19" s="863" t="s">
        <v>137</v>
      </c>
      <c r="I19" s="864"/>
      <c r="J19" s="864"/>
      <c r="K19" s="864"/>
      <c r="L19" s="864"/>
      <c r="M19" s="865"/>
      <c r="N19" s="863" t="s">
        <v>138</v>
      </c>
      <c r="O19" s="864"/>
      <c r="P19" s="864"/>
      <c r="Q19" s="865"/>
      <c r="R19" s="866" t="s">
        <v>139</v>
      </c>
      <c r="S19" s="866"/>
      <c r="T19" s="866"/>
      <c r="U19" s="866"/>
      <c r="V19" s="579" t="s">
        <v>17</v>
      </c>
      <c r="W19" s="863" t="s">
        <v>137</v>
      </c>
      <c r="X19" s="864"/>
      <c r="Y19" s="864"/>
      <c r="Z19" s="864"/>
      <c r="AA19" s="864"/>
      <c r="AB19" s="865"/>
      <c r="AC19" s="863" t="s">
        <v>138</v>
      </c>
      <c r="AD19" s="864"/>
      <c r="AE19" s="864"/>
      <c r="AF19" s="865"/>
      <c r="AG19" s="863" t="s">
        <v>139</v>
      </c>
      <c r="AH19" s="864"/>
      <c r="AI19" s="864"/>
      <c r="AJ19" s="865"/>
      <c r="AK19" s="578" t="s">
        <v>17</v>
      </c>
      <c r="AL19" s="863" t="s">
        <v>137</v>
      </c>
      <c r="AM19" s="864"/>
      <c r="AN19" s="864"/>
      <c r="AO19" s="865"/>
      <c r="AP19" s="863" t="s">
        <v>138</v>
      </c>
      <c r="AQ19" s="864"/>
      <c r="AR19" s="864"/>
      <c r="AS19" s="865"/>
      <c r="AT19" s="863" t="s">
        <v>139</v>
      </c>
      <c r="AU19" s="864"/>
      <c r="AV19" s="864"/>
      <c r="AW19" s="869"/>
      <c r="AX19" s="857"/>
      <c r="AY19" s="857"/>
      <c r="AZ19" s="857"/>
      <c r="BA19" s="857"/>
      <c r="BB19" s="828"/>
      <c r="BC19" s="828"/>
      <c r="BD19" s="828"/>
      <c r="BE19" s="828"/>
      <c r="BF19" s="828"/>
      <c r="BG19" s="828"/>
      <c r="BH19" s="828"/>
      <c r="BI19" s="828"/>
      <c r="BJ19" s="828"/>
      <c r="BK19" s="828"/>
      <c r="BL19" s="828"/>
      <c r="BM19" s="828"/>
    </row>
    <row r="20" spans="1:65" ht="30" customHeight="1" x14ac:dyDescent="0.45">
      <c r="B20" s="882" t="s">
        <v>386</v>
      </c>
      <c r="C20" s="770"/>
      <c r="D20" s="771"/>
      <c r="E20" s="883">
        <v>9</v>
      </c>
      <c r="F20" s="884"/>
      <c r="G20" s="583">
        <v>27</v>
      </c>
      <c r="H20" s="870">
        <v>823</v>
      </c>
      <c r="I20" s="871"/>
      <c r="J20" s="871"/>
      <c r="K20" s="584" t="s">
        <v>158</v>
      </c>
      <c r="L20" s="585">
        <v>25</v>
      </c>
      <c r="M20" s="585" t="s">
        <v>159</v>
      </c>
      <c r="N20" s="586">
        <v>438</v>
      </c>
      <c r="O20" s="585" t="s">
        <v>158</v>
      </c>
      <c r="P20" s="585">
        <v>15</v>
      </c>
      <c r="Q20" s="585" t="s">
        <v>159</v>
      </c>
      <c r="R20" s="586">
        <v>385</v>
      </c>
      <c r="S20" s="585" t="s">
        <v>158</v>
      </c>
      <c r="T20" s="585">
        <v>10</v>
      </c>
      <c r="U20" s="585" t="s">
        <v>159</v>
      </c>
      <c r="V20" s="583">
        <v>27</v>
      </c>
      <c r="W20" s="870">
        <v>855</v>
      </c>
      <c r="X20" s="871"/>
      <c r="Y20" s="871"/>
      <c r="Z20" s="585" t="s">
        <v>158</v>
      </c>
      <c r="AA20" s="585">
        <v>28</v>
      </c>
      <c r="AB20" s="585" t="s">
        <v>159</v>
      </c>
      <c r="AC20" s="586">
        <v>463</v>
      </c>
      <c r="AD20" s="585" t="s">
        <v>158</v>
      </c>
      <c r="AE20" s="585">
        <v>18</v>
      </c>
      <c r="AF20" s="585" t="s">
        <v>159</v>
      </c>
      <c r="AG20" s="586">
        <v>392</v>
      </c>
      <c r="AH20" s="585" t="s">
        <v>158</v>
      </c>
      <c r="AI20" s="585">
        <v>10</v>
      </c>
      <c r="AJ20" s="585" t="s">
        <v>159</v>
      </c>
      <c r="AK20" s="583">
        <v>29</v>
      </c>
      <c r="AL20" s="586">
        <v>933</v>
      </c>
      <c r="AM20" s="585" t="s">
        <v>158</v>
      </c>
      <c r="AN20" s="585">
        <v>23</v>
      </c>
      <c r="AO20" s="585" t="s">
        <v>159</v>
      </c>
      <c r="AP20" s="586">
        <v>464</v>
      </c>
      <c r="AQ20" s="585" t="s">
        <v>158</v>
      </c>
      <c r="AR20" s="585">
        <v>17</v>
      </c>
      <c r="AS20" s="585" t="s">
        <v>159</v>
      </c>
      <c r="AT20" s="586">
        <v>469</v>
      </c>
      <c r="AU20" s="585" t="s">
        <v>158</v>
      </c>
      <c r="AV20" s="585">
        <v>6</v>
      </c>
      <c r="AW20" s="587" t="s">
        <v>159</v>
      </c>
      <c r="AX20" s="588"/>
      <c r="AY20" s="588"/>
      <c r="AZ20" s="588"/>
      <c r="BA20" s="588"/>
      <c r="BB20" s="588"/>
      <c r="BC20" s="589"/>
      <c r="BD20" s="588"/>
      <c r="BE20" s="589"/>
      <c r="BF20" s="588"/>
      <c r="BG20" s="589"/>
      <c r="BH20" s="588"/>
      <c r="BI20" s="589"/>
      <c r="BJ20" s="588"/>
      <c r="BK20" s="589"/>
      <c r="BL20" s="588"/>
      <c r="BM20" s="589"/>
    </row>
    <row r="21" spans="1:65" ht="30" customHeight="1" x14ac:dyDescent="0.45">
      <c r="B21" s="882">
        <v>5</v>
      </c>
      <c r="C21" s="770"/>
      <c r="D21" s="771"/>
      <c r="E21" s="883">
        <v>9</v>
      </c>
      <c r="F21" s="884"/>
      <c r="G21" s="583">
        <v>29</v>
      </c>
      <c r="H21" s="867">
        <v>861</v>
      </c>
      <c r="I21" s="868"/>
      <c r="J21" s="868"/>
      <c r="K21" s="584" t="s">
        <v>158</v>
      </c>
      <c r="L21" s="585">
        <v>27</v>
      </c>
      <c r="M21" s="585" t="s">
        <v>159</v>
      </c>
      <c r="N21" s="586">
        <v>423</v>
      </c>
      <c r="O21" s="585" t="s">
        <v>158</v>
      </c>
      <c r="P21" s="585">
        <v>21</v>
      </c>
      <c r="Q21" s="585" t="s">
        <v>159</v>
      </c>
      <c r="R21" s="586">
        <v>438</v>
      </c>
      <c r="S21" s="585" t="s">
        <v>158</v>
      </c>
      <c r="T21" s="585">
        <v>6</v>
      </c>
      <c r="U21" s="585" t="s">
        <v>159</v>
      </c>
      <c r="V21" s="583">
        <v>27</v>
      </c>
      <c r="W21" s="867">
        <v>818</v>
      </c>
      <c r="X21" s="868"/>
      <c r="Y21" s="868"/>
      <c r="Z21" s="585" t="s">
        <v>158</v>
      </c>
      <c r="AA21" s="585">
        <v>31</v>
      </c>
      <c r="AB21" s="585" t="s">
        <v>159</v>
      </c>
      <c r="AC21" s="586">
        <v>436</v>
      </c>
      <c r="AD21" s="585" t="s">
        <v>158</v>
      </c>
      <c r="AE21" s="585">
        <v>18</v>
      </c>
      <c r="AF21" s="585" t="s">
        <v>159</v>
      </c>
      <c r="AG21" s="586">
        <v>382</v>
      </c>
      <c r="AH21" s="585" t="s">
        <v>158</v>
      </c>
      <c r="AI21" s="585">
        <v>13</v>
      </c>
      <c r="AJ21" s="585" t="s">
        <v>159</v>
      </c>
      <c r="AK21" s="583">
        <v>27</v>
      </c>
      <c r="AL21" s="586">
        <v>853</v>
      </c>
      <c r="AM21" s="585" t="s">
        <v>158</v>
      </c>
      <c r="AN21" s="585">
        <v>33</v>
      </c>
      <c r="AO21" s="585" t="s">
        <v>159</v>
      </c>
      <c r="AP21" s="586">
        <v>464</v>
      </c>
      <c r="AQ21" s="585" t="s">
        <v>158</v>
      </c>
      <c r="AR21" s="585">
        <v>20</v>
      </c>
      <c r="AS21" s="585" t="s">
        <v>159</v>
      </c>
      <c r="AT21" s="586">
        <v>389</v>
      </c>
      <c r="AU21" s="585" t="s">
        <v>158</v>
      </c>
      <c r="AV21" s="585">
        <v>13</v>
      </c>
      <c r="AW21" s="587" t="s">
        <v>159</v>
      </c>
      <c r="AX21" s="588"/>
      <c r="AY21" s="588"/>
      <c r="AZ21" s="588"/>
      <c r="BA21" s="588"/>
      <c r="BB21" s="588"/>
      <c r="BC21" s="589"/>
      <c r="BD21" s="588"/>
      <c r="BE21" s="589"/>
      <c r="BF21" s="588"/>
      <c r="BG21" s="589"/>
      <c r="BH21" s="588"/>
      <c r="BI21" s="589"/>
      <c r="BJ21" s="588"/>
      <c r="BK21" s="589"/>
      <c r="BL21" s="588"/>
      <c r="BM21" s="589"/>
    </row>
    <row r="22" spans="1:65" ht="30" customHeight="1" x14ac:dyDescent="0.45">
      <c r="B22" s="882">
        <v>6</v>
      </c>
      <c r="C22" s="770"/>
      <c r="D22" s="771"/>
      <c r="E22" s="883">
        <v>9</v>
      </c>
      <c r="F22" s="884"/>
      <c r="G22" s="583">
        <v>27</v>
      </c>
      <c r="H22" s="867">
        <v>812</v>
      </c>
      <c r="I22" s="868"/>
      <c r="J22" s="868"/>
      <c r="K22" s="584" t="s">
        <v>158</v>
      </c>
      <c r="L22" s="585">
        <v>35</v>
      </c>
      <c r="M22" s="585" t="s">
        <v>159</v>
      </c>
      <c r="N22" s="586">
        <v>430</v>
      </c>
      <c r="O22" s="585" t="s">
        <v>158</v>
      </c>
      <c r="P22" s="585">
        <v>18</v>
      </c>
      <c r="Q22" s="585" t="s">
        <v>159</v>
      </c>
      <c r="R22" s="586">
        <v>382</v>
      </c>
      <c r="S22" s="585" t="s">
        <v>158</v>
      </c>
      <c r="T22" s="585">
        <v>17</v>
      </c>
      <c r="U22" s="585" t="s">
        <v>159</v>
      </c>
      <c r="V22" s="583">
        <v>30</v>
      </c>
      <c r="W22" s="867">
        <v>864</v>
      </c>
      <c r="X22" s="868"/>
      <c r="Y22" s="868"/>
      <c r="Z22" s="585" t="s">
        <v>158</v>
      </c>
      <c r="AA22" s="585">
        <v>28</v>
      </c>
      <c r="AB22" s="585" t="s">
        <v>159</v>
      </c>
      <c r="AC22" s="586">
        <v>425</v>
      </c>
      <c r="AD22" s="585" t="s">
        <v>158</v>
      </c>
      <c r="AE22" s="585">
        <v>22</v>
      </c>
      <c r="AF22" s="585" t="s">
        <v>159</v>
      </c>
      <c r="AG22" s="586">
        <v>439</v>
      </c>
      <c r="AH22" s="585" t="s">
        <v>158</v>
      </c>
      <c r="AI22" s="585">
        <v>6</v>
      </c>
      <c r="AJ22" s="585" t="s">
        <v>159</v>
      </c>
      <c r="AK22" s="583">
        <v>26</v>
      </c>
      <c r="AL22" s="586">
        <v>815</v>
      </c>
      <c r="AM22" s="585" t="s">
        <v>158</v>
      </c>
      <c r="AN22" s="585">
        <v>31</v>
      </c>
      <c r="AO22" s="585" t="s">
        <v>159</v>
      </c>
      <c r="AP22" s="586">
        <v>437</v>
      </c>
      <c r="AQ22" s="585" t="s">
        <v>158</v>
      </c>
      <c r="AR22" s="585">
        <v>18</v>
      </c>
      <c r="AS22" s="585" t="s">
        <v>159</v>
      </c>
      <c r="AT22" s="586">
        <v>378</v>
      </c>
      <c r="AU22" s="585" t="s">
        <v>158</v>
      </c>
      <c r="AV22" s="585">
        <v>13</v>
      </c>
      <c r="AW22" s="587" t="s">
        <v>159</v>
      </c>
      <c r="AX22" s="588"/>
      <c r="AY22" s="588"/>
      <c r="AZ22" s="588"/>
      <c r="BA22" s="588"/>
      <c r="BB22" s="588"/>
      <c r="BC22" s="589"/>
      <c r="BD22" s="588"/>
      <c r="BE22" s="589"/>
      <c r="BF22" s="588"/>
      <c r="BG22" s="589"/>
      <c r="BH22" s="588"/>
      <c r="BI22" s="589"/>
      <c r="BJ22" s="588"/>
      <c r="BK22" s="589"/>
      <c r="BL22" s="588"/>
      <c r="BM22" s="589"/>
    </row>
    <row r="23" spans="1:65" ht="30" customHeight="1" x14ac:dyDescent="0.45">
      <c r="B23" s="885">
        <v>7</v>
      </c>
      <c r="C23" s="886"/>
      <c r="D23" s="887"/>
      <c r="E23" s="888">
        <v>9</v>
      </c>
      <c r="F23" s="889"/>
      <c r="G23" s="590">
        <f>SUM(G24:G32)</f>
        <v>26</v>
      </c>
      <c r="H23" s="878">
        <f>SUM(I24:I32)</f>
        <v>0</v>
      </c>
      <c r="I23" s="879"/>
      <c r="J23" s="879"/>
      <c r="K23" s="591" t="s">
        <v>158</v>
      </c>
      <c r="L23" s="592">
        <f>SUM(L24:L32)</f>
        <v>36</v>
      </c>
      <c r="M23" s="592" t="s">
        <v>159</v>
      </c>
      <c r="N23" s="593">
        <f>SUM(N24:N32)</f>
        <v>395</v>
      </c>
      <c r="O23" s="592" t="s">
        <v>158</v>
      </c>
      <c r="P23" s="592">
        <f>SUM(P24:P32)</f>
        <v>19</v>
      </c>
      <c r="Q23" s="592" t="s">
        <v>159</v>
      </c>
      <c r="R23" s="593">
        <f>SUM(R24:R32)</f>
        <v>378</v>
      </c>
      <c r="S23" s="592" t="s">
        <v>158</v>
      </c>
      <c r="T23" s="592">
        <f>SUM(T24:T32)</f>
        <v>17</v>
      </c>
      <c r="U23" s="592" t="s">
        <v>159</v>
      </c>
      <c r="V23" s="590">
        <f>SUM(V24:V32)</f>
        <v>28</v>
      </c>
      <c r="W23" s="878">
        <f>SUM(X24:X32)</f>
        <v>0</v>
      </c>
      <c r="X23" s="879"/>
      <c r="Y23" s="879"/>
      <c r="Z23" s="592" t="s">
        <v>158</v>
      </c>
      <c r="AA23" s="592">
        <f t="shared" ref="AA23" si="16">SUM(AA24:AA32)</f>
        <v>37</v>
      </c>
      <c r="AB23" s="592" t="s">
        <v>159</v>
      </c>
      <c r="AC23" s="593">
        <f t="shared" ref="AC23" si="17">SUM(AC24:AC32)</f>
        <v>426</v>
      </c>
      <c r="AD23" s="592" t="s">
        <v>158</v>
      </c>
      <c r="AE23" s="592">
        <f t="shared" ref="AE23" si="18">SUM(AE24:AE32)</f>
        <v>18</v>
      </c>
      <c r="AF23" s="592" t="s">
        <v>159</v>
      </c>
      <c r="AG23" s="593">
        <f t="shared" ref="AG23" si="19">SUM(AG24:AG32)</f>
        <v>380</v>
      </c>
      <c r="AH23" s="592" t="s">
        <v>158</v>
      </c>
      <c r="AI23" s="592">
        <f t="shared" ref="AI23" si="20">SUM(AI24:AI32)</f>
        <v>19</v>
      </c>
      <c r="AJ23" s="592" t="s">
        <v>159</v>
      </c>
      <c r="AK23" s="590">
        <f>SUM(AK24:AK32)</f>
        <v>30</v>
      </c>
      <c r="AL23" s="593">
        <f t="shared" ref="AL23" si="21">SUM(AL24:AL32)</f>
        <v>866</v>
      </c>
      <c r="AM23" s="592" t="s">
        <v>158</v>
      </c>
      <c r="AN23" s="592">
        <f t="shared" ref="AN23" si="22">SUM(AN24:AN32)</f>
        <v>29</v>
      </c>
      <c r="AO23" s="592" t="s">
        <v>159</v>
      </c>
      <c r="AP23" s="593">
        <f t="shared" ref="AP23" si="23">SUM(AP24:AP32)</f>
        <v>426</v>
      </c>
      <c r="AQ23" s="592" t="s">
        <v>158</v>
      </c>
      <c r="AR23" s="592">
        <f t="shared" ref="AR23" si="24">SUM(AR24:AR32)</f>
        <v>23</v>
      </c>
      <c r="AS23" s="592" t="s">
        <v>159</v>
      </c>
      <c r="AT23" s="593">
        <f t="shared" ref="AT23" si="25">SUM(AT24:AT32)</f>
        <v>440</v>
      </c>
      <c r="AU23" s="592" t="s">
        <v>158</v>
      </c>
      <c r="AV23" s="592">
        <f t="shared" ref="AV23" si="26">SUM(AV24:AV32)</f>
        <v>6</v>
      </c>
      <c r="AW23" s="594" t="s">
        <v>159</v>
      </c>
      <c r="AX23" s="880"/>
      <c r="AY23" s="880"/>
      <c r="AZ23" s="880"/>
      <c r="BA23" s="880"/>
      <c r="BB23" s="588"/>
      <c r="BC23" s="589"/>
      <c r="BD23" s="588"/>
      <c r="BE23" s="589"/>
      <c r="BF23" s="588"/>
      <c r="BG23" s="589"/>
      <c r="BH23" s="588"/>
      <c r="BI23" s="589"/>
      <c r="BJ23" s="588"/>
      <c r="BK23" s="589"/>
      <c r="BL23" s="588"/>
      <c r="BM23" s="589"/>
    </row>
    <row r="24" spans="1:65" ht="30" customHeight="1" outlineLevel="1" x14ac:dyDescent="0.45">
      <c r="B24" s="853" t="s">
        <v>417</v>
      </c>
      <c r="C24" s="595"/>
      <c r="D24" s="891" t="s">
        <v>67</v>
      </c>
      <c r="E24" s="891"/>
      <c r="F24" s="596"/>
      <c r="G24" s="583">
        <v>4</v>
      </c>
      <c r="H24" s="870">
        <f>N24+R24</f>
        <v>134</v>
      </c>
      <c r="I24" s="871"/>
      <c r="J24" s="871"/>
      <c r="K24" s="584" t="s">
        <v>158</v>
      </c>
      <c r="L24" s="585">
        <f>P24+T24</f>
        <v>6</v>
      </c>
      <c r="M24" s="585" t="s">
        <v>159</v>
      </c>
      <c r="N24" s="586">
        <v>71</v>
      </c>
      <c r="O24" s="584" t="s">
        <v>158</v>
      </c>
      <c r="P24" s="585">
        <v>5</v>
      </c>
      <c r="Q24" s="585" t="s">
        <v>159</v>
      </c>
      <c r="R24" s="607">
        <v>63</v>
      </c>
      <c r="S24" s="584" t="s">
        <v>158</v>
      </c>
      <c r="T24" s="585">
        <v>1</v>
      </c>
      <c r="U24" s="585" t="s">
        <v>159</v>
      </c>
      <c r="V24" s="583">
        <v>5</v>
      </c>
      <c r="W24" s="870">
        <f>AC24+AG24</f>
        <v>153</v>
      </c>
      <c r="X24" s="871"/>
      <c r="Y24" s="871"/>
      <c r="Z24" s="584" t="s">
        <v>158</v>
      </c>
      <c r="AA24" s="585">
        <f>AE24+AI24</f>
        <v>7</v>
      </c>
      <c r="AB24" s="585" t="s">
        <v>159</v>
      </c>
      <c r="AC24" s="586">
        <v>76</v>
      </c>
      <c r="AD24" s="584" t="s">
        <v>158</v>
      </c>
      <c r="AE24" s="585">
        <v>3</v>
      </c>
      <c r="AF24" s="585" t="s">
        <v>159</v>
      </c>
      <c r="AG24" s="586">
        <v>77</v>
      </c>
      <c r="AH24" s="584" t="s">
        <v>158</v>
      </c>
      <c r="AI24" s="585">
        <v>4</v>
      </c>
      <c r="AJ24" s="585" t="s">
        <v>159</v>
      </c>
      <c r="AK24" s="583">
        <v>5</v>
      </c>
      <c r="AL24" s="586">
        <f>AP24+AT24</f>
        <v>143</v>
      </c>
      <c r="AM24" s="584" t="s">
        <v>158</v>
      </c>
      <c r="AN24" s="585">
        <f>AR24+AV24</f>
        <v>8</v>
      </c>
      <c r="AO24" s="585" t="s">
        <v>159</v>
      </c>
      <c r="AP24" s="586">
        <v>65</v>
      </c>
      <c r="AQ24" s="584" t="s">
        <v>158</v>
      </c>
      <c r="AR24" s="585">
        <v>8</v>
      </c>
      <c r="AS24" s="585" t="s">
        <v>159</v>
      </c>
      <c r="AT24" s="586">
        <v>78</v>
      </c>
      <c r="AU24" s="585" t="s">
        <v>158</v>
      </c>
      <c r="AV24" s="585">
        <v>0</v>
      </c>
      <c r="AW24" s="587" t="s">
        <v>159</v>
      </c>
      <c r="AX24" s="835"/>
      <c r="AY24" s="835"/>
      <c r="AZ24" s="835"/>
      <c r="BA24" s="835"/>
      <c r="BB24" s="589"/>
      <c r="BC24" s="597"/>
      <c r="BD24" s="598"/>
      <c r="BE24" s="580"/>
      <c r="BF24" s="589"/>
      <c r="BG24" s="597"/>
      <c r="BH24" s="598"/>
      <c r="BI24" s="580"/>
      <c r="BJ24" s="589"/>
      <c r="BK24" s="597"/>
      <c r="BL24" s="598"/>
      <c r="BM24" s="580"/>
    </row>
    <row r="25" spans="1:65" ht="30" customHeight="1" outlineLevel="1" x14ac:dyDescent="0.45">
      <c r="B25" s="853"/>
      <c r="C25" s="595"/>
      <c r="D25" s="891" t="s">
        <v>69</v>
      </c>
      <c r="E25" s="891"/>
      <c r="F25" s="596"/>
      <c r="G25" s="583">
        <v>3</v>
      </c>
      <c r="H25" s="867">
        <f>N25+R25</f>
        <v>101</v>
      </c>
      <c r="I25" s="868"/>
      <c r="J25" s="868"/>
      <c r="K25" s="584" t="s">
        <v>158</v>
      </c>
      <c r="L25" s="585">
        <f>P25+T25</f>
        <v>6</v>
      </c>
      <c r="M25" s="585" t="s">
        <v>159</v>
      </c>
      <c r="N25" s="586">
        <v>47</v>
      </c>
      <c r="O25" s="584" t="s">
        <v>158</v>
      </c>
      <c r="P25" s="585">
        <v>3</v>
      </c>
      <c r="Q25" s="585" t="s">
        <v>159</v>
      </c>
      <c r="R25" s="586">
        <v>54</v>
      </c>
      <c r="S25" s="584" t="s">
        <v>158</v>
      </c>
      <c r="T25" s="585">
        <v>3</v>
      </c>
      <c r="U25" s="585" t="s">
        <v>159</v>
      </c>
      <c r="V25" s="583">
        <v>4</v>
      </c>
      <c r="W25" s="867">
        <f>AC25+AG25</f>
        <v>107</v>
      </c>
      <c r="X25" s="868"/>
      <c r="Y25" s="868"/>
      <c r="Z25" s="584" t="s">
        <v>158</v>
      </c>
      <c r="AA25" s="585">
        <f>AE25+AI25</f>
        <v>4</v>
      </c>
      <c r="AB25" s="585" t="s">
        <v>159</v>
      </c>
      <c r="AC25" s="586">
        <v>60</v>
      </c>
      <c r="AD25" s="584" t="s">
        <v>158</v>
      </c>
      <c r="AE25" s="585">
        <v>2</v>
      </c>
      <c r="AF25" s="585" t="s">
        <v>159</v>
      </c>
      <c r="AG25" s="586">
        <v>47</v>
      </c>
      <c r="AH25" s="584" t="s">
        <v>158</v>
      </c>
      <c r="AI25" s="585">
        <v>2</v>
      </c>
      <c r="AJ25" s="585" t="s">
        <v>159</v>
      </c>
      <c r="AK25" s="583">
        <v>4</v>
      </c>
      <c r="AL25" s="586">
        <f>AP25+AT25</f>
        <v>106</v>
      </c>
      <c r="AM25" s="584" t="s">
        <v>158</v>
      </c>
      <c r="AN25" s="585">
        <f>AR25+AV25</f>
        <v>2</v>
      </c>
      <c r="AO25" s="585" t="s">
        <v>159</v>
      </c>
      <c r="AP25" s="586">
        <v>55</v>
      </c>
      <c r="AQ25" s="584" t="s">
        <v>158</v>
      </c>
      <c r="AR25" s="585">
        <v>1</v>
      </c>
      <c r="AS25" s="585" t="s">
        <v>159</v>
      </c>
      <c r="AT25" s="586">
        <v>51</v>
      </c>
      <c r="AU25" s="585" t="s">
        <v>158</v>
      </c>
      <c r="AV25" s="585">
        <v>1</v>
      </c>
      <c r="AW25" s="587" t="s">
        <v>159</v>
      </c>
      <c r="AX25" s="835"/>
      <c r="AY25" s="835"/>
      <c r="AZ25" s="835"/>
      <c r="BA25" s="835"/>
      <c r="BB25" s="589"/>
      <c r="BC25" s="599"/>
      <c r="BD25" s="598"/>
      <c r="BE25" s="598"/>
      <c r="BF25" s="589"/>
      <c r="BG25" s="599"/>
      <c r="BH25" s="598"/>
      <c r="BI25" s="598"/>
      <c r="BJ25" s="589"/>
      <c r="BK25" s="599"/>
      <c r="BL25" s="598"/>
      <c r="BM25" s="598"/>
    </row>
    <row r="26" spans="1:65" ht="30" customHeight="1" outlineLevel="1" x14ac:dyDescent="0.45">
      <c r="B26" s="853"/>
      <c r="C26" s="595"/>
      <c r="D26" s="891" t="s">
        <v>71</v>
      </c>
      <c r="E26" s="891"/>
      <c r="F26" s="596"/>
      <c r="G26" s="583">
        <v>1</v>
      </c>
      <c r="H26" s="867">
        <f t="shared" ref="H26:H32" si="27">N26+R26</f>
        <v>32</v>
      </c>
      <c r="I26" s="868"/>
      <c r="J26" s="868"/>
      <c r="K26" s="584" t="s">
        <v>158</v>
      </c>
      <c r="L26" s="585">
        <f t="shared" ref="L26:L32" si="28">P26+T26</f>
        <v>2</v>
      </c>
      <c r="M26" s="585" t="s">
        <v>159</v>
      </c>
      <c r="N26" s="586">
        <v>15</v>
      </c>
      <c r="O26" s="584" t="s">
        <v>158</v>
      </c>
      <c r="P26" s="585">
        <v>1</v>
      </c>
      <c r="Q26" s="585" t="s">
        <v>159</v>
      </c>
      <c r="R26" s="586">
        <v>17</v>
      </c>
      <c r="S26" s="584" t="s">
        <v>158</v>
      </c>
      <c r="T26" s="585">
        <v>1</v>
      </c>
      <c r="U26" s="585" t="s">
        <v>159</v>
      </c>
      <c r="V26" s="583">
        <v>1</v>
      </c>
      <c r="W26" s="867">
        <f t="shared" ref="W26:W32" si="29">AC26+AG26</f>
        <v>24</v>
      </c>
      <c r="X26" s="868"/>
      <c r="Y26" s="868"/>
      <c r="Z26" s="584" t="s">
        <v>158</v>
      </c>
      <c r="AA26" s="585">
        <f t="shared" ref="AA26:AA32" si="30">AE26+AI26</f>
        <v>4</v>
      </c>
      <c r="AB26" s="585" t="s">
        <v>159</v>
      </c>
      <c r="AC26" s="586">
        <v>13</v>
      </c>
      <c r="AD26" s="584" t="s">
        <v>158</v>
      </c>
      <c r="AE26" s="585">
        <v>1</v>
      </c>
      <c r="AF26" s="585" t="s">
        <v>159</v>
      </c>
      <c r="AG26" s="586">
        <v>11</v>
      </c>
      <c r="AH26" s="584" t="s">
        <v>158</v>
      </c>
      <c r="AI26" s="585">
        <v>3</v>
      </c>
      <c r="AJ26" s="585" t="s">
        <v>159</v>
      </c>
      <c r="AK26" s="583">
        <v>1</v>
      </c>
      <c r="AL26" s="586">
        <f>AP26+AT26</f>
        <v>28</v>
      </c>
      <c r="AM26" s="584" t="s">
        <v>158</v>
      </c>
      <c r="AN26" s="585">
        <f>AR26+AV26</f>
        <v>0</v>
      </c>
      <c r="AO26" s="585" t="s">
        <v>159</v>
      </c>
      <c r="AP26" s="586">
        <v>10</v>
      </c>
      <c r="AQ26" s="584" t="s">
        <v>158</v>
      </c>
      <c r="AR26" s="585">
        <v>0</v>
      </c>
      <c r="AS26" s="585" t="s">
        <v>159</v>
      </c>
      <c r="AT26" s="586">
        <v>18</v>
      </c>
      <c r="AU26" s="585" t="s">
        <v>158</v>
      </c>
      <c r="AV26" s="585">
        <v>0</v>
      </c>
      <c r="AW26" s="587" t="s">
        <v>159</v>
      </c>
      <c r="AX26" s="835"/>
      <c r="AY26" s="835"/>
      <c r="AZ26" s="835"/>
      <c r="BA26" s="835"/>
      <c r="BB26" s="589"/>
      <c r="BC26" s="599"/>
      <c r="BD26" s="598"/>
      <c r="BE26" s="598"/>
      <c r="BF26" s="589"/>
      <c r="BG26" s="599"/>
      <c r="BH26" s="598"/>
      <c r="BI26" s="598"/>
      <c r="BJ26" s="589"/>
      <c r="BK26" s="599"/>
      <c r="BL26" s="598"/>
      <c r="BM26" s="598"/>
    </row>
    <row r="27" spans="1:65" ht="30" customHeight="1" outlineLevel="1" x14ac:dyDescent="0.45">
      <c r="B27" s="853"/>
      <c r="C27" s="595"/>
      <c r="D27" s="891" t="s">
        <v>72</v>
      </c>
      <c r="E27" s="891"/>
      <c r="F27" s="596"/>
      <c r="G27" s="583">
        <v>2</v>
      </c>
      <c r="H27" s="867">
        <f t="shared" si="27"/>
        <v>54</v>
      </c>
      <c r="I27" s="868"/>
      <c r="J27" s="868"/>
      <c r="K27" s="584" t="s">
        <v>158</v>
      </c>
      <c r="L27" s="585">
        <f t="shared" si="28"/>
        <v>3</v>
      </c>
      <c r="M27" s="585" t="s">
        <v>159</v>
      </c>
      <c r="N27" s="586">
        <v>33</v>
      </c>
      <c r="O27" s="584" t="s">
        <v>158</v>
      </c>
      <c r="P27" s="585">
        <v>1</v>
      </c>
      <c r="Q27" s="585" t="s">
        <v>159</v>
      </c>
      <c r="R27" s="586">
        <v>21</v>
      </c>
      <c r="S27" s="584" t="s">
        <v>158</v>
      </c>
      <c r="T27" s="585">
        <v>2</v>
      </c>
      <c r="U27" s="585" t="s">
        <v>159</v>
      </c>
      <c r="V27" s="583">
        <v>2</v>
      </c>
      <c r="W27" s="867">
        <f t="shared" si="29"/>
        <v>61</v>
      </c>
      <c r="X27" s="868"/>
      <c r="Y27" s="868"/>
      <c r="Z27" s="584" t="s">
        <v>158</v>
      </c>
      <c r="AA27" s="585">
        <f t="shared" si="30"/>
        <v>1</v>
      </c>
      <c r="AB27" s="585" t="s">
        <v>159</v>
      </c>
      <c r="AC27" s="586">
        <v>37</v>
      </c>
      <c r="AD27" s="584" t="s">
        <v>158</v>
      </c>
      <c r="AE27" s="585">
        <v>1</v>
      </c>
      <c r="AF27" s="585" t="s">
        <v>159</v>
      </c>
      <c r="AG27" s="586">
        <v>24</v>
      </c>
      <c r="AH27" s="584" t="s">
        <v>158</v>
      </c>
      <c r="AI27" s="585">
        <v>0</v>
      </c>
      <c r="AJ27" s="585" t="s">
        <v>159</v>
      </c>
      <c r="AK27" s="583">
        <v>2</v>
      </c>
      <c r="AL27" s="586">
        <f t="shared" ref="AL27:AL32" si="31">AP27+AT27</f>
        <v>62</v>
      </c>
      <c r="AM27" s="584" t="s">
        <v>158</v>
      </c>
      <c r="AN27" s="585">
        <f t="shared" ref="AN27:AN32" si="32">AR27+AV27</f>
        <v>2</v>
      </c>
      <c r="AO27" s="585" t="s">
        <v>159</v>
      </c>
      <c r="AP27" s="586">
        <v>31</v>
      </c>
      <c r="AQ27" s="584" t="s">
        <v>158</v>
      </c>
      <c r="AR27" s="585">
        <v>1</v>
      </c>
      <c r="AS27" s="585" t="s">
        <v>159</v>
      </c>
      <c r="AT27" s="586">
        <v>31</v>
      </c>
      <c r="AU27" s="585" t="s">
        <v>158</v>
      </c>
      <c r="AV27" s="585">
        <v>1</v>
      </c>
      <c r="AW27" s="587" t="s">
        <v>159</v>
      </c>
      <c r="AX27" s="835"/>
      <c r="AY27" s="835"/>
      <c r="AZ27" s="835"/>
      <c r="BA27" s="835"/>
      <c r="BB27" s="589"/>
      <c r="BC27" s="599"/>
      <c r="BD27" s="598"/>
      <c r="BE27" s="580"/>
      <c r="BF27" s="589"/>
      <c r="BG27" s="599"/>
      <c r="BH27" s="598"/>
      <c r="BI27" s="580"/>
      <c r="BJ27" s="589"/>
      <c r="BK27" s="599"/>
      <c r="BL27" s="598"/>
      <c r="BM27" s="580"/>
    </row>
    <row r="28" spans="1:65" ht="30" customHeight="1" outlineLevel="1" x14ac:dyDescent="0.45">
      <c r="B28" s="853"/>
      <c r="C28" s="595"/>
      <c r="D28" s="891" t="s">
        <v>70</v>
      </c>
      <c r="E28" s="891"/>
      <c r="F28" s="596"/>
      <c r="G28" s="583">
        <v>2</v>
      </c>
      <c r="H28" s="867">
        <f t="shared" si="27"/>
        <v>66</v>
      </c>
      <c r="I28" s="868"/>
      <c r="J28" s="868"/>
      <c r="K28" s="584" t="s">
        <v>158</v>
      </c>
      <c r="L28" s="585">
        <f t="shared" si="28"/>
        <v>2</v>
      </c>
      <c r="M28" s="585" t="s">
        <v>159</v>
      </c>
      <c r="N28" s="586">
        <v>31</v>
      </c>
      <c r="O28" s="584" t="s">
        <v>158</v>
      </c>
      <c r="P28" s="585">
        <v>1</v>
      </c>
      <c r="Q28" s="585" t="s">
        <v>159</v>
      </c>
      <c r="R28" s="586">
        <v>35</v>
      </c>
      <c r="S28" s="584" t="s">
        <v>158</v>
      </c>
      <c r="T28" s="585">
        <v>1</v>
      </c>
      <c r="U28" s="585" t="s">
        <v>159</v>
      </c>
      <c r="V28" s="583">
        <v>2</v>
      </c>
      <c r="W28" s="867">
        <f t="shared" si="29"/>
        <v>64</v>
      </c>
      <c r="X28" s="868"/>
      <c r="Y28" s="868"/>
      <c r="Z28" s="584" t="s">
        <v>158</v>
      </c>
      <c r="AA28" s="585">
        <f t="shared" si="30"/>
        <v>5</v>
      </c>
      <c r="AB28" s="585" t="s">
        <v>159</v>
      </c>
      <c r="AC28" s="586">
        <v>30</v>
      </c>
      <c r="AD28" s="584" t="s">
        <v>158</v>
      </c>
      <c r="AE28" s="585">
        <v>1</v>
      </c>
      <c r="AF28" s="585" t="s">
        <v>159</v>
      </c>
      <c r="AG28" s="586">
        <v>34</v>
      </c>
      <c r="AH28" s="584" t="s">
        <v>158</v>
      </c>
      <c r="AI28" s="585">
        <v>4</v>
      </c>
      <c r="AJ28" s="585" t="s">
        <v>159</v>
      </c>
      <c r="AK28" s="583">
        <v>3</v>
      </c>
      <c r="AL28" s="586">
        <f t="shared" si="31"/>
        <v>75</v>
      </c>
      <c r="AM28" s="584" t="s">
        <v>158</v>
      </c>
      <c r="AN28" s="585">
        <f t="shared" si="32"/>
        <v>0</v>
      </c>
      <c r="AO28" s="585" t="s">
        <v>159</v>
      </c>
      <c r="AP28" s="586">
        <v>44</v>
      </c>
      <c r="AQ28" s="584" t="s">
        <v>158</v>
      </c>
      <c r="AR28" s="585">
        <v>0</v>
      </c>
      <c r="AS28" s="585" t="s">
        <v>159</v>
      </c>
      <c r="AT28" s="586">
        <v>31</v>
      </c>
      <c r="AU28" s="585" t="s">
        <v>158</v>
      </c>
      <c r="AV28" s="585">
        <v>0</v>
      </c>
      <c r="AW28" s="587" t="s">
        <v>159</v>
      </c>
      <c r="AX28" s="835"/>
      <c r="AY28" s="835"/>
      <c r="AZ28" s="835"/>
      <c r="BA28" s="835"/>
      <c r="BB28" s="589"/>
      <c r="BC28" s="597"/>
      <c r="BD28" s="598"/>
      <c r="BE28" s="598"/>
      <c r="BF28" s="589"/>
      <c r="BG28" s="597"/>
      <c r="BH28" s="598"/>
      <c r="BI28" s="598"/>
      <c r="BJ28" s="589"/>
      <c r="BK28" s="597"/>
      <c r="BL28" s="598"/>
      <c r="BM28" s="598"/>
    </row>
    <row r="29" spans="1:65" ht="30" customHeight="1" outlineLevel="1" x14ac:dyDescent="0.45">
      <c r="B29" s="853"/>
      <c r="C29" s="595"/>
      <c r="D29" s="891" t="s">
        <v>73</v>
      </c>
      <c r="E29" s="891"/>
      <c r="F29" s="596"/>
      <c r="G29" s="583">
        <v>4</v>
      </c>
      <c r="H29" s="867">
        <f t="shared" si="27"/>
        <v>106</v>
      </c>
      <c r="I29" s="868"/>
      <c r="J29" s="868"/>
      <c r="K29" s="584" t="s">
        <v>158</v>
      </c>
      <c r="L29" s="585">
        <f t="shared" si="28"/>
        <v>8</v>
      </c>
      <c r="M29" s="585" t="s">
        <v>159</v>
      </c>
      <c r="N29" s="586">
        <v>52</v>
      </c>
      <c r="O29" s="584" t="s">
        <v>158</v>
      </c>
      <c r="P29" s="585">
        <v>1</v>
      </c>
      <c r="Q29" s="585" t="s">
        <v>159</v>
      </c>
      <c r="R29" s="586">
        <v>54</v>
      </c>
      <c r="S29" s="584" t="s">
        <v>158</v>
      </c>
      <c r="T29" s="585">
        <v>7</v>
      </c>
      <c r="U29" s="585" t="s">
        <v>159</v>
      </c>
      <c r="V29" s="583">
        <v>4</v>
      </c>
      <c r="W29" s="867">
        <f t="shared" si="29"/>
        <v>108</v>
      </c>
      <c r="X29" s="868"/>
      <c r="Y29" s="868"/>
      <c r="Z29" s="584" t="s">
        <v>158</v>
      </c>
      <c r="AA29" s="585">
        <f t="shared" si="30"/>
        <v>4</v>
      </c>
      <c r="AB29" s="585" t="s">
        <v>159</v>
      </c>
      <c r="AC29" s="586">
        <v>59</v>
      </c>
      <c r="AD29" s="584" t="s">
        <v>158</v>
      </c>
      <c r="AE29" s="585">
        <v>2</v>
      </c>
      <c r="AF29" s="585" t="s">
        <v>159</v>
      </c>
      <c r="AG29" s="586">
        <v>49</v>
      </c>
      <c r="AH29" s="584" t="s">
        <v>158</v>
      </c>
      <c r="AI29" s="585">
        <v>2</v>
      </c>
      <c r="AJ29" s="585" t="s">
        <v>159</v>
      </c>
      <c r="AK29" s="583">
        <v>4</v>
      </c>
      <c r="AL29" s="586">
        <f t="shared" si="31"/>
        <v>123</v>
      </c>
      <c r="AM29" s="584" t="s">
        <v>158</v>
      </c>
      <c r="AN29" s="585">
        <f t="shared" si="32"/>
        <v>4</v>
      </c>
      <c r="AO29" s="585" t="s">
        <v>159</v>
      </c>
      <c r="AP29" s="586">
        <v>62</v>
      </c>
      <c r="AQ29" s="584" t="s">
        <v>158</v>
      </c>
      <c r="AR29" s="585">
        <v>3</v>
      </c>
      <c r="AS29" s="585" t="s">
        <v>159</v>
      </c>
      <c r="AT29" s="586">
        <v>61</v>
      </c>
      <c r="AU29" s="585" t="s">
        <v>158</v>
      </c>
      <c r="AV29" s="585">
        <v>1</v>
      </c>
      <c r="AW29" s="587" t="s">
        <v>159</v>
      </c>
      <c r="AX29" s="835"/>
      <c r="AY29" s="835"/>
      <c r="AZ29" s="835"/>
      <c r="BA29" s="835"/>
      <c r="BB29" s="589"/>
      <c r="BC29" s="599"/>
      <c r="BD29" s="598"/>
      <c r="BE29" s="598"/>
      <c r="BF29" s="589"/>
      <c r="BG29" s="599"/>
      <c r="BH29" s="598"/>
      <c r="BI29" s="598"/>
      <c r="BJ29" s="589"/>
      <c r="BK29" s="599"/>
      <c r="BL29" s="598"/>
      <c r="BM29" s="598"/>
    </row>
    <row r="30" spans="1:65" ht="30" customHeight="1" outlineLevel="1" x14ac:dyDescent="0.45">
      <c r="B30" s="853"/>
      <c r="C30" s="595"/>
      <c r="D30" s="891" t="s">
        <v>74</v>
      </c>
      <c r="E30" s="891"/>
      <c r="F30" s="596"/>
      <c r="G30" s="583">
        <v>3</v>
      </c>
      <c r="H30" s="867">
        <f t="shared" si="27"/>
        <v>80</v>
      </c>
      <c r="I30" s="868"/>
      <c r="J30" s="868"/>
      <c r="K30" s="584" t="s">
        <v>158</v>
      </c>
      <c r="L30" s="585">
        <f t="shared" si="28"/>
        <v>5</v>
      </c>
      <c r="M30" s="585" t="s">
        <v>159</v>
      </c>
      <c r="N30" s="586">
        <v>39</v>
      </c>
      <c r="O30" s="584" t="s">
        <v>158</v>
      </c>
      <c r="P30" s="585">
        <v>5</v>
      </c>
      <c r="Q30" s="585" t="s">
        <v>159</v>
      </c>
      <c r="R30" s="586">
        <v>41</v>
      </c>
      <c r="S30" s="584" t="s">
        <v>158</v>
      </c>
      <c r="T30" s="585">
        <v>0</v>
      </c>
      <c r="U30" s="585" t="s">
        <v>159</v>
      </c>
      <c r="V30" s="583">
        <v>3</v>
      </c>
      <c r="W30" s="867">
        <f t="shared" si="29"/>
        <v>85</v>
      </c>
      <c r="X30" s="868"/>
      <c r="Y30" s="868"/>
      <c r="Z30" s="584" t="s">
        <v>158</v>
      </c>
      <c r="AA30" s="585">
        <f t="shared" si="30"/>
        <v>1</v>
      </c>
      <c r="AB30" s="585" t="s">
        <v>159</v>
      </c>
      <c r="AC30" s="586">
        <v>39</v>
      </c>
      <c r="AD30" s="584" t="s">
        <v>158</v>
      </c>
      <c r="AE30" s="585">
        <v>1</v>
      </c>
      <c r="AF30" s="585" t="s">
        <v>159</v>
      </c>
      <c r="AG30" s="586">
        <v>46</v>
      </c>
      <c r="AH30" s="584" t="s">
        <v>158</v>
      </c>
      <c r="AI30" s="585">
        <v>0</v>
      </c>
      <c r="AJ30" s="585" t="s">
        <v>159</v>
      </c>
      <c r="AK30" s="583">
        <v>3</v>
      </c>
      <c r="AL30" s="586">
        <f t="shared" si="31"/>
        <v>84</v>
      </c>
      <c r="AM30" s="584" t="s">
        <v>158</v>
      </c>
      <c r="AN30" s="585">
        <f t="shared" si="32"/>
        <v>4</v>
      </c>
      <c r="AO30" s="585" t="s">
        <v>159</v>
      </c>
      <c r="AP30" s="586">
        <v>53</v>
      </c>
      <c r="AQ30" s="584" t="s">
        <v>158</v>
      </c>
      <c r="AR30" s="585">
        <v>2</v>
      </c>
      <c r="AS30" s="585" t="s">
        <v>159</v>
      </c>
      <c r="AT30" s="586">
        <v>31</v>
      </c>
      <c r="AU30" s="585" t="s">
        <v>158</v>
      </c>
      <c r="AV30" s="585">
        <v>2</v>
      </c>
      <c r="AW30" s="587" t="s">
        <v>159</v>
      </c>
      <c r="AX30" s="835"/>
      <c r="AY30" s="835"/>
      <c r="AZ30" s="835"/>
      <c r="BA30" s="835"/>
      <c r="BB30" s="589"/>
      <c r="BC30" s="599"/>
      <c r="BD30" s="598"/>
      <c r="BE30" s="598"/>
      <c r="BF30" s="589"/>
      <c r="BG30" s="599"/>
      <c r="BH30" s="598"/>
      <c r="BI30" s="598"/>
      <c r="BJ30" s="589"/>
      <c r="BK30" s="599"/>
      <c r="BL30" s="598"/>
      <c r="BM30" s="598"/>
    </row>
    <row r="31" spans="1:65" ht="30" customHeight="1" outlineLevel="1" x14ac:dyDescent="0.45">
      <c r="B31" s="853"/>
      <c r="C31" s="595"/>
      <c r="D31" s="891" t="s">
        <v>75</v>
      </c>
      <c r="E31" s="891"/>
      <c r="F31" s="596"/>
      <c r="G31" s="583">
        <v>4</v>
      </c>
      <c r="H31" s="867">
        <f t="shared" si="27"/>
        <v>120</v>
      </c>
      <c r="I31" s="868"/>
      <c r="J31" s="868"/>
      <c r="K31" s="584" t="s">
        <v>158</v>
      </c>
      <c r="L31" s="585">
        <f t="shared" si="28"/>
        <v>2</v>
      </c>
      <c r="M31" s="585" t="s">
        <v>159</v>
      </c>
      <c r="N31" s="586">
        <v>67</v>
      </c>
      <c r="O31" s="584" t="s">
        <v>158</v>
      </c>
      <c r="P31" s="585">
        <v>2</v>
      </c>
      <c r="Q31" s="585" t="s">
        <v>159</v>
      </c>
      <c r="R31" s="586">
        <v>53</v>
      </c>
      <c r="S31" s="584" t="s">
        <v>158</v>
      </c>
      <c r="T31" s="585">
        <v>0</v>
      </c>
      <c r="U31" s="585" t="s">
        <v>159</v>
      </c>
      <c r="V31" s="583">
        <v>4</v>
      </c>
      <c r="W31" s="867">
        <f t="shared" si="29"/>
        <v>128</v>
      </c>
      <c r="X31" s="868"/>
      <c r="Y31" s="868"/>
      <c r="Z31" s="584" t="s">
        <v>158</v>
      </c>
      <c r="AA31" s="585">
        <f t="shared" si="30"/>
        <v>2</v>
      </c>
      <c r="AB31" s="585" t="s">
        <v>159</v>
      </c>
      <c r="AC31" s="586">
        <v>73</v>
      </c>
      <c r="AD31" s="584" t="s">
        <v>158</v>
      </c>
      <c r="AE31" s="585">
        <v>2</v>
      </c>
      <c r="AF31" s="585" t="s">
        <v>159</v>
      </c>
      <c r="AG31" s="586">
        <v>55</v>
      </c>
      <c r="AH31" s="584" t="s">
        <v>158</v>
      </c>
      <c r="AI31" s="585">
        <v>0</v>
      </c>
      <c r="AJ31" s="585" t="s">
        <v>159</v>
      </c>
      <c r="AK31" s="583">
        <v>4</v>
      </c>
      <c r="AL31" s="586">
        <f t="shared" si="31"/>
        <v>127</v>
      </c>
      <c r="AM31" s="584" t="s">
        <v>158</v>
      </c>
      <c r="AN31" s="585">
        <f t="shared" si="32"/>
        <v>4</v>
      </c>
      <c r="AO31" s="585" t="s">
        <v>159</v>
      </c>
      <c r="AP31" s="586">
        <v>53</v>
      </c>
      <c r="AQ31" s="584" t="s">
        <v>158</v>
      </c>
      <c r="AR31" s="585">
        <v>4</v>
      </c>
      <c r="AS31" s="585" t="s">
        <v>159</v>
      </c>
      <c r="AT31" s="586">
        <v>74</v>
      </c>
      <c r="AU31" s="585" t="s">
        <v>158</v>
      </c>
      <c r="AV31" s="585">
        <v>0</v>
      </c>
      <c r="AW31" s="587" t="s">
        <v>159</v>
      </c>
      <c r="AX31" s="835"/>
      <c r="AY31" s="835"/>
      <c r="AZ31" s="835"/>
      <c r="BA31" s="835"/>
      <c r="BB31" s="589"/>
      <c r="BC31" s="599"/>
      <c r="BD31" s="598"/>
      <c r="BE31" s="598"/>
      <c r="BF31" s="589"/>
      <c r="BG31" s="599"/>
      <c r="BH31" s="598"/>
      <c r="BI31" s="598"/>
      <c r="BJ31" s="589"/>
      <c r="BK31" s="599"/>
      <c r="BL31" s="598"/>
      <c r="BM31" s="598"/>
    </row>
    <row r="32" spans="1:65" ht="30" customHeight="1" outlineLevel="1" thickBot="1" x14ac:dyDescent="0.5">
      <c r="B32" s="854"/>
      <c r="C32" s="600"/>
      <c r="D32" s="848" t="s">
        <v>76</v>
      </c>
      <c r="E32" s="848"/>
      <c r="F32" s="601"/>
      <c r="G32" s="602">
        <v>3</v>
      </c>
      <c r="H32" s="858">
        <f t="shared" si="27"/>
        <v>80</v>
      </c>
      <c r="I32" s="859"/>
      <c r="J32" s="859"/>
      <c r="K32" s="603" t="s">
        <v>158</v>
      </c>
      <c r="L32" s="604">
        <f t="shared" si="28"/>
        <v>2</v>
      </c>
      <c r="M32" s="604" t="s">
        <v>159</v>
      </c>
      <c r="N32" s="605">
        <v>40</v>
      </c>
      <c r="O32" s="603" t="s">
        <v>158</v>
      </c>
      <c r="P32" s="604">
        <v>0</v>
      </c>
      <c r="Q32" s="604" t="s">
        <v>159</v>
      </c>
      <c r="R32" s="605">
        <v>40</v>
      </c>
      <c r="S32" s="603" t="s">
        <v>158</v>
      </c>
      <c r="T32" s="604">
        <v>2</v>
      </c>
      <c r="U32" s="604" t="s">
        <v>159</v>
      </c>
      <c r="V32" s="602">
        <v>3</v>
      </c>
      <c r="W32" s="858">
        <f t="shared" si="29"/>
        <v>76</v>
      </c>
      <c r="X32" s="859"/>
      <c r="Y32" s="859"/>
      <c r="Z32" s="603" t="s">
        <v>158</v>
      </c>
      <c r="AA32" s="604">
        <f t="shared" si="30"/>
        <v>9</v>
      </c>
      <c r="AB32" s="604" t="s">
        <v>159</v>
      </c>
      <c r="AC32" s="605">
        <v>39</v>
      </c>
      <c r="AD32" s="603" t="s">
        <v>158</v>
      </c>
      <c r="AE32" s="604">
        <v>5</v>
      </c>
      <c r="AF32" s="604" t="s">
        <v>159</v>
      </c>
      <c r="AG32" s="605">
        <v>37</v>
      </c>
      <c r="AH32" s="603" t="s">
        <v>158</v>
      </c>
      <c r="AI32" s="604">
        <v>4</v>
      </c>
      <c r="AJ32" s="604" t="s">
        <v>159</v>
      </c>
      <c r="AK32" s="602">
        <v>4</v>
      </c>
      <c r="AL32" s="605">
        <f t="shared" si="31"/>
        <v>118</v>
      </c>
      <c r="AM32" s="603" t="s">
        <v>158</v>
      </c>
      <c r="AN32" s="604">
        <f t="shared" si="32"/>
        <v>5</v>
      </c>
      <c r="AO32" s="604" t="s">
        <v>159</v>
      </c>
      <c r="AP32" s="605">
        <v>53</v>
      </c>
      <c r="AQ32" s="603" t="s">
        <v>158</v>
      </c>
      <c r="AR32" s="604">
        <v>4</v>
      </c>
      <c r="AS32" s="604" t="s">
        <v>159</v>
      </c>
      <c r="AT32" s="605">
        <v>65</v>
      </c>
      <c r="AU32" s="604" t="s">
        <v>158</v>
      </c>
      <c r="AV32" s="604">
        <v>1</v>
      </c>
      <c r="AW32" s="606" t="s">
        <v>159</v>
      </c>
      <c r="AX32" s="835"/>
      <c r="AY32" s="835"/>
      <c r="AZ32" s="835"/>
      <c r="BA32" s="835"/>
      <c r="BB32" s="589"/>
      <c r="BC32" s="599"/>
      <c r="BD32" s="598"/>
      <c r="BE32" s="598"/>
      <c r="BF32" s="589"/>
      <c r="BG32" s="599"/>
      <c r="BH32" s="598"/>
      <c r="BI32" s="598"/>
      <c r="BJ32" s="589"/>
      <c r="BK32" s="599"/>
      <c r="BL32" s="598"/>
      <c r="BM32" s="598"/>
    </row>
    <row r="33" spans="1:65" ht="23.25" customHeight="1" thickBot="1" x14ac:dyDescent="0.5">
      <c r="A33" s="580" t="s">
        <v>167</v>
      </c>
    </row>
    <row r="34" spans="1:65" ht="21.75" customHeight="1" x14ac:dyDescent="0.45">
      <c r="B34" s="842"/>
      <c r="C34" s="843"/>
      <c r="D34" s="843"/>
      <c r="E34" s="843"/>
      <c r="F34" s="844"/>
      <c r="G34" s="836" t="s">
        <v>22</v>
      </c>
      <c r="H34" s="836"/>
      <c r="I34" s="836"/>
      <c r="J34" s="836"/>
      <c r="K34" s="836"/>
      <c r="L34" s="836"/>
      <c r="M34" s="836"/>
      <c r="N34" s="836"/>
      <c r="O34" s="836"/>
      <c r="P34" s="836"/>
      <c r="Q34" s="836"/>
      <c r="R34" s="836"/>
      <c r="S34" s="836"/>
      <c r="T34" s="836"/>
      <c r="U34" s="836"/>
      <c r="V34" s="836"/>
      <c r="W34" s="836"/>
      <c r="X34" s="836"/>
      <c r="Y34" s="837"/>
      <c r="AK34" s="828"/>
      <c r="AL34" s="828"/>
      <c r="AM34" s="828"/>
      <c r="AN34" s="828"/>
      <c r="AO34" s="828"/>
      <c r="AP34" s="828"/>
      <c r="AQ34" s="828"/>
      <c r="AR34" s="828"/>
      <c r="AS34" s="828"/>
      <c r="AT34" s="828"/>
      <c r="AU34" s="828"/>
      <c r="AV34" s="828"/>
      <c r="AW34" s="828"/>
      <c r="AX34" s="828"/>
      <c r="AY34" s="828"/>
      <c r="AZ34" s="828"/>
      <c r="BA34" s="828"/>
      <c r="BB34" s="828"/>
      <c r="BC34" s="828"/>
      <c r="BD34" s="828"/>
      <c r="BE34" s="828"/>
      <c r="BF34" s="828"/>
      <c r="BG34" s="828"/>
      <c r="BH34" s="828"/>
      <c r="BI34" s="828"/>
      <c r="BJ34" s="828"/>
      <c r="BK34" s="828"/>
      <c r="BL34" s="828"/>
      <c r="BM34" s="828"/>
    </row>
    <row r="35" spans="1:65" ht="44.25" customHeight="1" x14ac:dyDescent="0.45">
      <c r="B35" s="845"/>
      <c r="C35" s="846"/>
      <c r="D35" s="846"/>
      <c r="E35" s="846"/>
      <c r="F35" s="847"/>
      <c r="G35" s="833" t="s">
        <v>17</v>
      </c>
      <c r="H35" s="833"/>
      <c r="I35" s="833"/>
      <c r="J35" s="833"/>
      <c r="K35" s="833" t="s">
        <v>137</v>
      </c>
      <c r="L35" s="834"/>
      <c r="M35" s="834"/>
      <c r="N35" s="834"/>
      <c r="O35" s="834"/>
      <c r="P35" s="834"/>
      <c r="Q35" s="834"/>
      <c r="R35" s="833" t="s">
        <v>138</v>
      </c>
      <c r="S35" s="834"/>
      <c r="T35" s="834"/>
      <c r="U35" s="834"/>
      <c r="V35" s="833" t="s">
        <v>139</v>
      </c>
      <c r="W35" s="833"/>
      <c r="X35" s="833"/>
      <c r="Y35" s="838"/>
      <c r="AK35" s="608"/>
      <c r="AX35" s="857"/>
      <c r="AY35" s="857"/>
      <c r="AZ35" s="857"/>
      <c r="BA35" s="857"/>
      <c r="BB35" s="828"/>
      <c r="BC35" s="828"/>
      <c r="BD35" s="828"/>
      <c r="BE35" s="828"/>
      <c r="BF35" s="828"/>
      <c r="BG35" s="828"/>
      <c r="BH35" s="828"/>
      <c r="BI35" s="828"/>
      <c r="BJ35" s="828"/>
      <c r="BK35" s="828"/>
      <c r="BL35" s="828"/>
      <c r="BM35" s="828"/>
    </row>
    <row r="36" spans="1:65" s="609" customFormat="1" ht="30" customHeight="1" x14ac:dyDescent="0.45">
      <c r="B36" s="839" t="s">
        <v>386</v>
      </c>
      <c r="C36" s="892"/>
      <c r="D36" s="892"/>
      <c r="E36" s="892"/>
      <c r="F36" s="893"/>
      <c r="G36" s="610">
        <v>166</v>
      </c>
      <c r="H36" s="611" t="s">
        <v>400</v>
      </c>
      <c r="I36" s="612">
        <v>28</v>
      </c>
      <c r="J36" s="613" t="s">
        <v>376</v>
      </c>
      <c r="K36" s="610"/>
      <c r="L36" s="611"/>
      <c r="M36" s="611"/>
      <c r="N36" s="611">
        <v>5063</v>
      </c>
      <c r="O36" s="611" t="s">
        <v>158</v>
      </c>
      <c r="P36" s="611">
        <v>145</v>
      </c>
      <c r="Q36" s="614" t="s">
        <v>159</v>
      </c>
      <c r="R36" s="610">
        <v>2604</v>
      </c>
      <c r="S36" s="611" t="s">
        <v>158</v>
      </c>
      <c r="T36" s="611">
        <v>95</v>
      </c>
      <c r="U36" s="611" t="s">
        <v>159</v>
      </c>
      <c r="V36" s="610">
        <v>2459</v>
      </c>
      <c r="W36" s="611" t="s">
        <v>400</v>
      </c>
      <c r="X36" s="615">
        <v>50</v>
      </c>
      <c r="Y36" s="613" t="s">
        <v>376</v>
      </c>
      <c r="Z36" s="232"/>
      <c r="AA36" s="588"/>
      <c r="AB36" s="588"/>
      <c r="AC36" s="588"/>
      <c r="AD36" s="588"/>
      <c r="AE36" s="588"/>
      <c r="AF36" s="588"/>
      <c r="AG36" s="588"/>
      <c r="AH36" s="588"/>
      <c r="AI36" s="588"/>
      <c r="AJ36" s="588"/>
      <c r="AK36" s="588"/>
      <c r="AL36" s="588"/>
      <c r="AM36" s="588"/>
      <c r="AN36" s="588"/>
      <c r="AO36" s="588"/>
      <c r="AP36" s="588"/>
      <c r="AQ36" s="588"/>
      <c r="AR36" s="588"/>
      <c r="AS36" s="588"/>
      <c r="AT36" s="588"/>
      <c r="AU36" s="588"/>
      <c r="AV36" s="588"/>
      <c r="AW36" s="588"/>
      <c r="AX36" s="588"/>
      <c r="AY36" s="588"/>
      <c r="AZ36" s="588"/>
      <c r="BA36" s="588"/>
      <c r="BB36" s="616"/>
      <c r="BC36" s="588"/>
      <c r="BD36" s="588"/>
      <c r="BE36" s="588"/>
      <c r="BF36" s="616"/>
      <c r="BG36" s="588"/>
      <c r="BH36" s="588"/>
      <c r="BI36" s="588"/>
      <c r="BJ36" s="616"/>
      <c r="BK36" s="588"/>
      <c r="BL36" s="588"/>
      <c r="BM36" s="588"/>
    </row>
    <row r="37" spans="1:65" s="609" customFormat="1" ht="30" customHeight="1" x14ac:dyDescent="0.45">
      <c r="B37" s="839">
        <v>5</v>
      </c>
      <c r="C37" s="840"/>
      <c r="D37" s="840"/>
      <c r="E37" s="840"/>
      <c r="F37" s="841"/>
      <c r="G37" s="610">
        <v>163</v>
      </c>
      <c r="H37" s="611" t="s">
        <v>400</v>
      </c>
      <c r="I37" s="615">
        <v>30</v>
      </c>
      <c r="J37" s="613" t="s">
        <v>376</v>
      </c>
      <c r="K37" s="610"/>
      <c r="L37" s="611"/>
      <c r="M37" s="611"/>
      <c r="N37" s="611">
        <v>4857</v>
      </c>
      <c r="O37" s="611" t="s">
        <v>158</v>
      </c>
      <c r="P37" s="611">
        <v>177</v>
      </c>
      <c r="Q37" s="614" t="s">
        <v>159</v>
      </c>
      <c r="R37" s="610">
        <v>2499</v>
      </c>
      <c r="S37" s="611" t="s">
        <v>158</v>
      </c>
      <c r="T37" s="611">
        <v>112</v>
      </c>
      <c r="U37" s="611" t="s">
        <v>159</v>
      </c>
      <c r="V37" s="610">
        <v>2358</v>
      </c>
      <c r="W37" s="611" t="s">
        <v>400</v>
      </c>
      <c r="X37" s="615">
        <v>65</v>
      </c>
      <c r="Y37" s="613" t="s">
        <v>376</v>
      </c>
      <c r="Z37" s="232"/>
      <c r="AA37" s="588"/>
      <c r="AB37" s="588"/>
      <c r="AC37" s="588"/>
      <c r="AD37" s="588"/>
      <c r="AE37" s="588"/>
      <c r="AF37" s="588"/>
      <c r="AG37" s="588"/>
      <c r="AH37" s="588"/>
      <c r="AI37" s="588"/>
      <c r="AJ37" s="588"/>
      <c r="AK37" s="588"/>
      <c r="AL37" s="588"/>
      <c r="AM37" s="588"/>
      <c r="AN37" s="588"/>
      <c r="AO37" s="588"/>
      <c r="AP37" s="588"/>
      <c r="AQ37" s="588"/>
      <c r="AR37" s="588"/>
      <c r="AS37" s="588"/>
      <c r="AT37" s="588"/>
      <c r="AU37" s="588"/>
      <c r="AV37" s="588"/>
      <c r="AW37" s="588"/>
      <c r="AX37" s="588"/>
      <c r="AY37" s="588"/>
      <c r="AZ37" s="588"/>
      <c r="BA37" s="588"/>
      <c r="BB37" s="616"/>
      <c r="BC37" s="588"/>
      <c r="BD37" s="588"/>
      <c r="BE37" s="588"/>
      <c r="BF37" s="616"/>
      <c r="BG37" s="588"/>
      <c r="BH37" s="588"/>
      <c r="BI37" s="588"/>
      <c r="BJ37" s="616"/>
      <c r="BK37" s="588"/>
      <c r="BL37" s="588"/>
      <c r="BM37" s="588"/>
    </row>
    <row r="38" spans="1:65" s="609" customFormat="1" ht="30" customHeight="1" x14ac:dyDescent="0.45">
      <c r="B38" s="839">
        <v>6</v>
      </c>
      <c r="C38" s="840"/>
      <c r="D38" s="840"/>
      <c r="E38" s="840"/>
      <c r="F38" s="841"/>
      <c r="G38" s="610">
        <v>157</v>
      </c>
      <c r="H38" s="611" t="s">
        <v>400</v>
      </c>
      <c r="I38" s="615">
        <v>32</v>
      </c>
      <c r="J38" s="613" t="s">
        <v>376</v>
      </c>
      <c r="K38" s="610">
        <v>4698</v>
      </c>
      <c r="L38" s="611"/>
      <c r="M38" s="611"/>
      <c r="N38" s="611">
        <v>4698</v>
      </c>
      <c r="O38" s="611" t="s">
        <v>158</v>
      </c>
      <c r="P38" s="611">
        <v>182</v>
      </c>
      <c r="Q38" s="614" t="s">
        <v>159</v>
      </c>
      <c r="R38" s="610">
        <v>2362</v>
      </c>
      <c r="S38" s="611" t="s">
        <v>158</v>
      </c>
      <c r="T38" s="611">
        <v>118</v>
      </c>
      <c r="U38" s="611" t="s">
        <v>159</v>
      </c>
      <c r="V38" s="610">
        <v>2336</v>
      </c>
      <c r="W38" s="611" t="s">
        <v>400</v>
      </c>
      <c r="X38" s="615">
        <v>64</v>
      </c>
      <c r="Y38" s="613" t="s">
        <v>376</v>
      </c>
      <c r="Z38" s="232"/>
      <c r="AA38" s="588"/>
      <c r="AB38" s="588"/>
      <c r="AC38" s="588"/>
      <c r="AD38" s="588"/>
      <c r="AE38" s="588"/>
      <c r="AF38" s="588"/>
      <c r="AG38" s="588"/>
      <c r="AH38" s="588"/>
      <c r="AI38" s="588"/>
      <c r="AJ38" s="588"/>
      <c r="AK38" s="588"/>
      <c r="AL38" s="588"/>
      <c r="AM38" s="588"/>
      <c r="AN38" s="588"/>
      <c r="AO38" s="588"/>
      <c r="AP38" s="588"/>
      <c r="AQ38" s="588"/>
      <c r="AR38" s="588"/>
      <c r="AS38" s="588"/>
      <c r="AT38" s="588"/>
      <c r="AU38" s="588"/>
      <c r="AV38" s="588"/>
      <c r="AW38" s="588"/>
      <c r="AX38" s="588"/>
      <c r="AY38" s="588"/>
      <c r="AZ38" s="588"/>
      <c r="BA38" s="588"/>
      <c r="BB38" s="616"/>
      <c r="BC38" s="588"/>
      <c r="BD38" s="588"/>
      <c r="BE38" s="588"/>
      <c r="BF38" s="616"/>
      <c r="BG38" s="588"/>
      <c r="BH38" s="588"/>
      <c r="BI38" s="588"/>
      <c r="BJ38" s="616"/>
      <c r="BK38" s="588"/>
      <c r="BL38" s="588"/>
      <c r="BM38" s="588"/>
    </row>
    <row r="39" spans="1:65" s="609" customFormat="1" ht="30" customHeight="1" x14ac:dyDescent="0.45">
      <c r="B39" s="829">
        <v>7</v>
      </c>
      <c r="C39" s="830"/>
      <c r="D39" s="830"/>
      <c r="E39" s="830"/>
      <c r="F39" s="831"/>
      <c r="G39" s="708">
        <f>SUM(G40:G48)</f>
        <v>156</v>
      </c>
      <c r="H39" s="709" t="s">
        <v>158</v>
      </c>
      <c r="I39" s="710">
        <f>SUM(I40:I48)</f>
        <v>36</v>
      </c>
      <c r="J39" s="711" t="s">
        <v>159</v>
      </c>
      <c r="K39" s="851">
        <f>SUM(K40:N48)</f>
        <v>4581</v>
      </c>
      <c r="L39" s="851"/>
      <c r="M39" s="851"/>
      <c r="N39" s="852"/>
      <c r="O39" s="709" t="s">
        <v>158</v>
      </c>
      <c r="P39" s="712">
        <f>SUM(P40:P48)</f>
        <v>201</v>
      </c>
      <c r="Q39" s="713" t="s">
        <v>159</v>
      </c>
      <c r="R39" s="708">
        <f>SUM(R40:R48)</f>
        <v>2258</v>
      </c>
      <c r="S39" s="709" t="s">
        <v>158</v>
      </c>
      <c r="T39" s="712">
        <f>SUM(T40:T48)</f>
        <v>134</v>
      </c>
      <c r="U39" s="713" t="s">
        <v>159</v>
      </c>
      <c r="V39" s="708">
        <f>SUM(V40:V48)</f>
        <v>2323</v>
      </c>
      <c r="W39" s="712" t="s">
        <v>158</v>
      </c>
      <c r="X39" s="710">
        <f>SUM(X40:X48)</f>
        <v>67</v>
      </c>
      <c r="Y39" s="714" t="s">
        <v>159</v>
      </c>
      <c r="Z39" s="232"/>
      <c r="AA39" s="588"/>
      <c r="AB39" s="588"/>
      <c r="AC39" s="588"/>
      <c r="AD39" s="588"/>
      <c r="AE39" s="588"/>
      <c r="AF39" s="588"/>
      <c r="AG39" s="588"/>
      <c r="AH39" s="588"/>
      <c r="AI39" s="588"/>
      <c r="AJ39" s="588"/>
      <c r="AK39" s="588"/>
      <c r="AL39" s="588"/>
      <c r="AM39" s="588"/>
      <c r="AN39" s="588"/>
      <c r="AO39" s="588"/>
      <c r="AP39" s="588"/>
      <c r="AQ39" s="588"/>
      <c r="AR39" s="588"/>
      <c r="AS39" s="588"/>
      <c r="AT39" s="588"/>
      <c r="AU39" s="588"/>
      <c r="AV39" s="588"/>
      <c r="AW39" s="588"/>
      <c r="AX39" s="588"/>
      <c r="AY39" s="588"/>
      <c r="AZ39" s="588"/>
      <c r="BA39" s="588"/>
      <c r="BB39" s="616"/>
      <c r="BC39" s="588"/>
      <c r="BD39" s="588"/>
      <c r="BE39" s="588"/>
      <c r="BF39" s="616"/>
      <c r="BG39" s="588"/>
      <c r="BH39" s="588"/>
      <c r="BI39" s="588"/>
      <c r="BJ39" s="616"/>
      <c r="BK39" s="588"/>
      <c r="BL39" s="588"/>
      <c r="BM39" s="588"/>
    </row>
    <row r="40" spans="1:65" ht="30" customHeight="1" outlineLevel="1" x14ac:dyDescent="0.45">
      <c r="B40" s="853" t="s">
        <v>417</v>
      </c>
      <c r="C40" s="715"/>
      <c r="D40" s="832" t="s">
        <v>67</v>
      </c>
      <c r="E40" s="832"/>
      <c r="F40" s="716"/>
      <c r="G40" s="617">
        <v>26</v>
      </c>
      <c r="H40" s="611" t="s">
        <v>158</v>
      </c>
      <c r="I40" s="618">
        <v>6</v>
      </c>
      <c r="J40" s="611" t="s">
        <v>159</v>
      </c>
      <c r="K40" s="855">
        <v>814</v>
      </c>
      <c r="L40" s="855"/>
      <c r="M40" s="855"/>
      <c r="N40" s="856"/>
      <c r="O40" s="611" t="s">
        <v>158</v>
      </c>
      <c r="P40" s="611">
        <v>37</v>
      </c>
      <c r="Q40" s="611" t="s">
        <v>159</v>
      </c>
      <c r="R40" s="610">
        <v>384</v>
      </c>
      <c r="S40" s="611" t="s">
        <v>158</v>
      </c>
      <c r="T40" s="611">
        <v>28</v>
      </c>
      <c r="U40" s="611" t="s">
        <v>159</v>
      </c>
      <c r="V40" s="610">
        <v>430</v>
      </c>
      <c r="W40" s="611" t="s">
        <v>158</v>
      </c>
      <c r="X40" s="615">
        <v>9</v>
      </c>
      <c r="Y40" s="619" t="s">
        <v>159</v>
      </c>
      <c r="Z40" s="620"/>
      <c r="AA40" s="580"/>
      <c r="AB40" s="580"/>
      <c r="AC40" s="589"/>
      <c r="AD40" s="597"/>
      <c r="AE40" s="598"/>
      <c r="AF40" s="580"/>
      <c r="AG40" s="589"/>
      <c r="AH40" s="597"/>
      <c r="AI40" s="598"/>
      <c r="AJ40" s="580"/>
      <c r="AK40" s="589"/>
      <c r="AL40" s="589"/>
      <c r="AM40" s="597"/>
      <c r="AN40" s="598"/>
      <c r="AO40" s="580"/>
      <c r="AP40" s="589"/>
      <c r="AQ40" s="597"/>
      <c r="AR40" s="598"/>
      <c r="AS40" s="580"/>
      <c r="AT40" s="589"/>
      <c r="AU40" s="597"/>
      <c r="AV40" s="598"/>
      <c r="AW40" s="580"/>
      <c r="AX40" s="589"/>
      <c r="AY40" s="597"/>
      <c r="AZ40" s="598"/>
      <c r="BA40" s="580"/>
      <c r="BB40" s="621"/>
      <c r="BC40" s="597"/>
      <c r="BD40" s="598"/>
      <c r="BE40" s="580"/>
      <c r="BF40" s="589"/>
      <c r="BG40" s="597"/>
      <c r="BH40" s="598"/>
      <c r="BI40" s="580"/>
      <c r="BJ40" s="589"/>
      <c r="BK40" s="597"/>
      <c r="BL40" s="598"/>
      <c r="BM40" s="580"/>
    </row>
    <row r="41" spans="1:65" ht="30" customHeight="1" outlineLevel="1" x14ac:dyDescent="0.45">
      <c r="B41" s="853"/>
      <c r="C41" s="715"/>
      <c r="D41" s="832" t="s">
        <v>69</v>
      </c>
      <c r="E41" s="832"/>
      <c r="F41" s="716"/>
      <c r="G41" s="610">
        <v>20</v>
      </c>
      <c r="H41" s="611" t="s">
        <v>158</v>
      </c>
      <c r="I41" s="618">
        <v>5</v>
      </c>
      <c r="J41" s="611" t="s">
        <v>159</v>
      </c>
      <c r="K41" s="855">
        <v>573</v>
      </c>
      <c r="L41" s="855"/>
      <c r="M41" s="855"/>
      <c r="N41" s="856"/>
      <c r="O41" s="611" t="s">
        <v>158</v>
      </c>
      <c r="P41" s="611">
        <v>27</v>
      </c>
      <c r="Q41" s="611" t="s">
        <v>159</v>
      </c>
      <c r="R41" s="610">
        <v>283</v>
      </c>
      <c r="S41" s="611" t="s">
        <v>158</v>
      </c>
      <c r="T41" s="611">
        <v>19</v>
      </c>
      <c r="U41" s="611" t="s">
        <v>159</v>
      </c>
      <c r="V41" s="610">
        <v>290</v>
      </c>
      <c r="W41" s="611" t="s">
        <v>158</v>
      </c>
      <c r="X41" s="615">
        <v>8</v>
      </c>
      <c r="Y41" s="622" t="s">
        <v>159</v>
      </c>
      <c r="Z41" s="620"/>
      <c r="AA41" s="598"/>
      <c r="AB41" s="598"/>
      <c r="AC41" s="589"/>
      <c r="AD41" s="599"/>
      <c r="AE41" s="598"/>
      <c r="AF41" s="598"/>
      <c r="AG41" s="589"/>
      <c r="AH41" s="599"/>
      <c r="AI41" s="598"/>
      <c r="AJ41" s="598"/>
      <c r="AK41" s="589"/>
      <c r="AL41" s="589"/>
      <c r="AM41" s="599"/>
      <c r="AN41" s="598"/>
      <c r="AO41" s="598"/>
      <c r="AP41" s="589"/>
      <c r="AQ41" s="599"/>
      <c r="AR41" s="598"/>
      <c r="AS41" s="598"/>
      <c r="AT41" s="589"/>
      <c r="AU41" s="599"/>
      <c r="AV41" s="598"/>
      <c r="AW41" s="598"/>
      <c r="AX41" s="589"/>
      <c r="AY41" s="599"/>
      <c r="AZ41" s="598"/>
      <c r="BA41" s="598"/>
      <c r="BB41" s="589"/>
      <c r="BC41" s="599"/>
      <c r="BD41" s="598"/>
      <c r="BE41" s="598"/>
      <c r="BF41" s="589"/>
      <c r="BG41" s="599"/>
      <c r="BH41" s="598"/>
      <c r="BI41" s="598"/>
      <c r="BJ41" s="589"/>
      <c r="BK41" s="599"/>
      <c r="BL41" s="598"/>
      <c r="BM41" s="598"/>
    </row>
    <row r="42" spans="1:65" ht="30" customHeight="1" outlineLevel="1" x14ac:dyDescent="0.45">
      <c r="B42" s="853"/>
      <c r="C42" s="715"/>
      <c r="D42" s="832" t="s">
        <v>71</v>
      </c>
      <c r="E42" s="832"/>
      <c r="F42" s="716"/>
      <c r="G42" s="610">
        <v>6</v>
      </c>
      <c r="H42" s="611" t="s">
        <v>158</v>
      </c>
      <c r="I42" s="618">
        <v>2</v>
      </c>
      <c r="J42" s="611" t="s">
        <v>159</v>
      </c>
      <c r="K42" s="855">
        <v>142</v>
      </c>
      <c r="L42" s="855"/>
      <c r="M42" s="855"/>
      <c r="N42" s="856"/>
      <c r="O42" s="611" t="s">
        <v>158</v>
      </c>
      <c r="P42" s="611">
        <v>11</v>
      </c>
      <c r="Q42" s="611" t="s">
        <v>159</v>
      </c>
      <c r="R42" s="610">
        <v>73</v>
      </c>
      <c r="S42" s="611" t="s">
        <v>158</v>
      </c>
      <c r="T42" s="611">
        <v>6</v>
      </c>
      <c r="U42" s="611" t="s">
        <v>159</v>
      </c>
      <c r="V42" s="610">
        <v>69</v>
      </c>
      <c r="W42" s="611" t="s">
        <v>158</v>
      </c>
      <c r="X42" s="615">
        <v>5</v>
      </c>
      <c r="Y42" s="622" t="s">
        <v>159</v>
      </c>
      <c r="Z42" s="620"/>
      <c r="AA42" s="598"/>
      <c r="AB42" s="598"/>
      <c r="AC42" s="589"/>
      <c r="AD42" s="599"/>
      <c r="AE42" s="598"/>
      <c r="AF42" s="598"/>
      <c r="AG42" s="589"/>
      <c r="AH42" s="599"/>
      <c r="AI42" s="598"/>
      <c r="AJ42" s="598"/>
      <c r="AK42" s="589"/>
      <c r="AL42" s="589"/>
      <c r="AM42" s="599"/>
      <c r="AN42" s="598"/>
      <c r="AO42" s="598"/>
      <c r="AP42" s="589"/>
      <c r="AQ42" s="599"/>
      <c r="AR42" s="598"/>
      <c r="AS42" s="598"/>
      <c r="AT42" s="589"/>
      <c r="AU42" s="599"/>
      <c r="AV42" s="598"/>
      <c r="AW42" s="598"/>
      <c r="AX42" s="589"/>
      <c r="AY42" s="599"/>
      <c r="AZ42" s="598"/>
      <c r="BA42" s="598"/>
      <c r="BB42" s="589"/>
      <c r="BC42" s="599"/>
      <c r="BD42" s="598"/>
      <c r="BE42" s="598"/>
      <c r="BF42" s="589"/>
      <c r="BG42" s="599"/>
      <c r="BH42" s="598"/>
      <c r="BI42" s="598"/>
      <c r="BJ42" s="589"/>
      <c r="BK42" s="599"/>
      <c r="BL42" s="598"/>
      <c r="BM42" s="598"/>
    </row>
    <row r="43" spans="1:65" ht="30" customHeight="1" outlineLevel="1" x14ac:dyDescent="0.45">
      <c r="B43" s="853"/>
      <c r="C43" s="715"/>
      <c r="D43" s="832" t="s">
        <v>72</v>
      </c>
      <c r="E43" s="832"/>
      <c r="F43" s="716"/>
      <c r="G43" s="610">
        <v>12</v>
      </c>
      <c r="H43" s="611" t="s">
        <v>158</v>
      </c>
      <c r="I43" s="618">
        <v>2</v>
      </c>
      <c r="J43" s="611" t="s">
        <v>159</v>
      </c>
      <c r="K43" s="855">
        <v>341</v>
      </c>
      <c r="L43" s="855"/>
      <c r="M43" s="855"/>
      <c r="N43" s="856"/>
      <c r="O43" s="611" t="s">
        <v>158</v>
      </c>
      <c r="P43" s="611">
        <v>11</v>
      </c>
      <c r="Q43" s="611" t="s">
        <v>159</v>
      </c>
      <c r="R43" s="610">
        <v>173</v>
      </c>
      <c r="S43" s="611" t="s">
        <v>158</v>
      </c>
      <c r="T43" s="611">
        <v>8</v>
      </c>
      <c r="U43" s="611" t="s">
        <v>159</v>
      </c>
      <c r="V43" s="610">
        <v>168</v>
      </c>
      <c r="W43" s="611" t="s">
        <v>158</v>
      </c>
      <c r="X43" s="615">
        <v>3</v>
      </c>
      <c r="Y43" s="622" t="s">
        <v>159</v>
      </c>
      <c r="Z43" s="620"/>
      <c r="AA43" s="580"/>
      <c r="AB43" s="580"/>
      <c r="AC43" s="589"/>
      <c r="AD43" s="599"/>
      <c r="AE43" s="598"/>
      <c r="AF43" s="580"/>
      <c r="AG43" s="589"/>
      <c r="AH43" s="599"/>
      <c r="AI43" s="598"/>
      <c r="AJ43" s="580"/>
      <c r="AK43" s="589"/>
      <c r="AL43" s="589"/>
      <c r="AM43" s="599"/>
      <c r="AN43" s="598"/>
      <c r="AO43" s="580"/>
      <c r="AP43" s="589"/>
      <c r="AQ43" s="599"/>
      <c r="AR43" s="598"/>
      <c r="AS43" s="580"/>
      <c r="AT43" s="589"/>
      <c r="AU43" s="599"/>
      <c r="AV43" s="598"/>
      <c r="AW43" s="580"/>
      <c r="AX43" s="589"/>
      <c r="AY43" s="599"/>
      <c r="AZ43" s="598"/>
      <c r="BA43" s="580"/>
      <c r="BB43" s="589"/>
      <c r="BC43" s="599"/>
      <c r="BD43" s="598"/>
      <c r="BE43" s="580"/>
      <c r="BF43" s="589"/>
      <c r="BG43" s="599"/>
      <c r="BH43" s="598"/>
      <c r="BI43" s="580"/>
      <c r="BJ43" s="589"/>
      <c r="BK43" s="599"/>
      <c r="BL43" s="598"/>
      <c r="BM43" s="580"/>
    </row>
    <row r="44" spans="1:65" ht="30" customHeight="1" outlineLevel="1" x14ac:dyDescent="0.45">
      <c r="B44" s="853"/>
      <c r="C44" s="715"/>
      <c r="D44" s="832" t="s">
        <v>70</v>
      </c>
      <c r="E44" s="832"/>
      <c r="F44" s="716"/>
      <c r="G44" s="610">
        <v>13</v>
      </c>
      <c r="H44" s="611" t="s">
        <v>158</v>
      </c>
      <c r="I44" s="618">
        <v>4</v>
      </c>
      <c r="J44" s="611" t="s">
        <v>159</v>
      </c>
      <c r="K44" s="855">
        <v>382</v>
      </c>
      <c r="L44" s="855"/>
      <c r="M44" s="855"/>
      <c r="N44" s="856"/>
      <c r="O44" s="611" t="s">
        <v>158</v>
      </c>
      <c r="P44" s="611">
        <v>20</v>
      </c>
      <c r="Q44" s="611" t="s">
        <v>159</v>
      </c>
      <c r="R44" s="610">
        <v>187</v>
      </c>
      <c r="S44" s="611" t="s">
        <v>158</v>
      </c>
      <c r="T44" s="611">
        <v>13</v>
      </c>
      <c r="U44" s="611" t="s">
        <v>159</v>
      </c>
      <c r="V44" s="610">
        <v>195</v>
      </c>
      <c r="W44" s="611" t="s">
        <v>158</v>
      </c>
      <c r="X44" s="615">
        <v>7</v>
      </c>
      <c r="Y44" s="622" t="s">
        <v>159</v>
      </c>
      <c r="Z44" s="620"/>
      <c r="AA44" s="598"/>
      <c r="AB44" s="598"/>
      <c r="AC44" s="589"/>
      <c r="AD44" s="597"/>
      <c r="AE44" s="598"/>
      <c r="AF44" s="598"/>
      <c r="AG44" s="589"/>
      <c r="AH44" s="597"/>
      <c r="AI44" s="598"/>
      <c r="AJ44" s="598"/>
      <c r="AK44" s="589"/>
      <c r="AL44" s="589"/>
      <c r="AM44" s="597"/>
      <c r="AN44" s="598"/>
      <c r="AO44" s="598"/>
      <c r="AP44" s="589"/>
      <c r="AQ44" s="597"/>
      <c r="AR44" s="598"/>
      <c r="AS44" s="598"/>
      <c r="AT44" s="589"/>
      <c r="AU44" s="597"/>
      <c r="AV44" s="598"/>
      <c r="AW44" s="598"/>
      <c r="AX44" s="589"/>
      <c r="AY44" s="597"/>
      <c r="AZ44" s="598"/>
      <c r="BA44" s="598"/>
      <c r="BB44" s="589"/>
      <c r="BC44" s="597"/>
      <c r="BD44" s="598"/>
      <c r="BE44" s="598"/>
      <c r="BF44" s="589"/>
      <c r="BG44" s="597"/>
      <c r="BH44" s="598"/>
      <c r="BI44" s="598"/>
      <c r="BJ44" s="589"/>
      <c r="BK44" s="597"/>
      <c r="BL44" s="598"/>
      <c r="BM44" s="598"/>
    </row>
    <row r="45" spans="1:65" ht="30" customHeight="1" outlineLevel="1" x14ac:dyDescent="0.45">
      <c r="B45" s="853"/>
      <c r="C45" s="715"/>
      <c r="D45" s="832" t="s">
        <v>73</v>
      </c>
      <c r="E45" s="832"/>
      <c r="F45" s="716"/>
      <c r="G45" s="610">
        <v>22</v>
      </c>
      <c r="H45" s="611" t="s">
        <v>158</v>
      </c>
      <c r="I45" s="618">
        <v>5</v>
      </c>
      <c r="J45" s="611" t="s">
        <v>159</v>
      </c>
      <c r="K45" s="855">
        <v>654</v>
      </c>
      <c r="L45" s="855"/>
      <c r="M45" s="855"/>
      <c r="N45" s="856"/>
      <c r="O45" s="611" t="s">
        <v>158</v>
      </c>
      <c r="P45" s="611">
        <v>28</v>
      </c>
      <c r="Q45" s="611" t="s">
        <v>159</v>
      </c>
      <c r="R45" s="610">
        <v>323</v>
      </c>
      <c r="S45" s="611" t="s">
        <v>158</v>
      </c>
      <c r="T45" s="611">
        <v>13</v>
      </c>
      <c r="U45" s="611" t="s">
        <v>159</v>
      </c>
      <c r="V45" s="610">
        <v>331</v>
      </c>
      <c r="W45" s="611" t="s">
        <v>158</v>
      </c>
      <c r="X45" s="615">
        <v>15</v>
      </c>
      <c r="Y45" s="622" t="s">
        <v>159</v>
      </c>
      <c r="Z45" s="620"/>
      <c r="AA45" s="598"/>
      <c r="AB45" s="598"/>
      <c r="AC45" s="589"/>
      <c r="AD45" s="599"/>
      <c r="AE45" s="598"/>
      <c r="AF45" s="598"/>
      <c r="AG45" s="589"/>
      <c r="AH45" s="599"/>
      <c r="AI45" s="598"/>
      <c r="AJ45" s="598"/>
      <c r="AK45" s="589"/>
      <c r="AL45" s="589"/>
      <c r="AM45" s="599"/>
      <c r="AN45" s="598"/>
      <c r="AO45" s="598"/>
      <c r="AP45" s="589"/>
      <c r="AQ45" s="599"/>
      <c r="AR45" s="598"/>
      <c r="AS45" s="598"/>
      <c r="AT45" s="589"/>
      <c r="AU45" s="599"/>
      <c r="AV45" s="598"/>
      <c r="AW45" s="598"/>
      <c r="AX45" s="589"/>
      <c r="AY45" s="599"/>
      <c r="AZ45" s="598"/>
      <c r="BA45" s="598"/>
      <c r="BB45" s="589"/>
      <c r="BC45" s="599"/>
      <c r="BD45" s="598"/>
      <c r="BE45" s="598"/>
      <c r="BF45" s="589"/>
      <c r="BG45" s="599"/>
      <c r="BH45" s="598"/>
      <c r="BI45" s="598"/>
      <c r="BJ45" s="589"/>
      <c r="BK45" s="599"/>
      <c r="BL45" s="598"/>
      <c r="BM45" s="598"/>
    </row>
    <row r="46" spans="1:65" ht="30" customHeight="1" outlineLevel="1" x14ac:dyDescent="0.45">
      <c r="B46" s="853"/>
      <c r="C46" s="715"/>
      <c r="D46" s="832" t="s">
        <v>74</v>
      </c>
      <c r="E46" s="832"/>
      <c r="F46" s="716"/>
      <c r="G46" s="610">
        <v>16</v>
      </c>
      <c r="H46" s="611" t="s">
        <v>158</v>
      </c>
      <c r="I46" s="618">
        <v>4</v>
      </c>
      <c r="J46" s="611" t="s">
        <v>159</v>
      </c>
      <c r="K46" s="855">
        <v>465</v>
      </c>
      <c r="L46" s="855"/>
      <c r="M46" s="855"/>
      <c r="N46" s="856"/>
      <c r="O46" s="611" t="s">
        <v>158</v>
      </c>
      <c r="P46" s="611">
        <v>19</v>
      </c>
      <c r="Q46" s="611" t="s">
        <v>159</v>
      </c>
      <c r="R46" s="610">
        <v>234</v>
      </c>
      <c r="S46" s="611" t="s">
        <v>158</v>
      </c>
      <c r="T46" s="611">
        <v>14</v>
      </c>
      <c r="U46" s="611" t="s">
        <v>159</v>
      </c>
      <c r="V46" s="610">
        <v>231</v>
      </c>
      <c r="W46" s="611" t="s">
        <v>158</v>
      </c>
      <c r="X46" s="615">
        <v>5</v>
      </c>
      <c r="Y46" s="622" t="s">
        <v>159</v>
      </c>
      <c r="Z46" s="620"/>
      <c r="AA46" s="598"/>
      <c r="AB46" s="598"/>
      <c r="AC46" s="589"/>
      <c r="AD46" s="599"/>
      <c r="AE46" s="598"/>
      <c r="AF46" s="598"/>
      <c r="AG46" s="589"/>
      <c r="AH46" s="599"/>
      <c r="AI46" s="580"/>
      <c r="AJ46" s="598"/>
      <c r="AK46" s="589"/>
      <c r="AL46" s="589"/>
      <c r="AM46" s="599"/>
      <c r="AN46" s="598"/>
      <c r="AO46" s="598"/>
      <c r="AP46" s="589"/>
      <c r="AQ46" s="599"/>
      <c r="AR46" s="598"/>
      <c r="AS46" s="598"/>
      <c r="AT46" s="589"/>
      <c r="AU46" s="599"/>
      <c r="AV46" s="598"/>
      <c r="AW46" s="598"/>
      <c r="AX46" s="589"/>
      <c r="AY46" s="599"/>
      <c r="AZ46" s="598"/>
      <c r="BA46" s="598"/>
      <c r="BB46" s="589"/>
      <c r="BC46" s="599"/>
      <c r="BD46" s="598"/>
      <c r="BE46" s="598"/>
      <c r="BF46" s="589"/>
      <c r="BG46" s="599"/>
      <c r="BH46" s="598"/>
      <c r="BI46" s="598"/>
      <c r="BJ46" s="589"/>
      <c r="BK46" s="599"/>
      <c r="BL46" s="598"/>
      <c r="BM46" s="598"/>
    </row>
    <row r="47" spans="1:65" ht="30" customHeight="1" outlineLevel="1" x14ac:dyDescent="0.45">
      <c r="B47" s="853"/>
      <c r="C47" s="715"/>
      <c r="D47" s="832" t="s">
        <v>75</v>
      </c>
      <c r="E47" s="832"/>
      <c r="F47" s="716"/>
      <c r="G47" s="610">
        <v>23</v>
      </c>
      <c r="H47" s="611" t="s">
        <v>158</v>
      </c>
      <c r="I47" s="618">
        <v>4</v>
      </c>
      <c r="J47" s="611" t="s">
        <v>159</v>
      </c>
      <c r="K47" s="855">
        <v>708</v>
      </c>
      <c r="L47" s="855"/>
      <c r="M47" s="855"/>
      <c r="N47" s="856"/>
      <c r="O47" s="611" t="s">
        <v>158</v>
      </c>
      <c r="P47" s="611">
        <v>21</v>
      </c>
      <c r="Q47" s="611" t="s">
        <v>159</v>
      </c>
      <c r="R47" s="610">
        <v>376</v>
      </c>
      <c r="S47" s="611" t="s">
        <v>158</v>
      </c>
      <c r="T47" s="611">
        <v>18</v>
      </c>
      <c r="U47" s="611" t="s">
        <v>159</v>
      </c>
      <c r="V47" s="610">
        <v>332</v>
      </c>
      <c r="W47" s="611" t="s">
        <v>158</v>
      </c>
      <c r="X47" s="615">
        <v>3</v>
      </c>
      <c r="Y47" s="622" t="s">
        <v>159</v>
      </c>
      <c r="Z47" s="620"/>
      <c r="AA47" s="598"/>
      <c r="AB47" s="598"/>
      <c r="AC47" s="589"/>
      <c r="AD47" s="599"/>
      <c r="AE47" s="598"/>
      <c r="AF47" s="598"/>
      <c r="AG47" s="589"/>
      <c r="AH47" s="599"/>
      <c r="AI47" s="598"/>
      <c r="AJ47" s="598"/>
      <c r="AK47" s="589"/>
      <c r="AL47" s="589"/>
      <c r="AM47" s="599"/>
      <c r="AN47" s="598"/>
      <c r="AO47" s="598"/>
      <c r="AP47" s="589"/>
      <c r="AQ47" s="599"/>
      <c r="AR47" s="598"/>
      <c r="AS47" s="598"/>
      <c r="AT47" s="589"/>
      <c r="AU47" s="599"/>
      <c r="AV47" s="598"/>
      <c r="AW47" s="598"/>
      <c r="AX47" s="589"/>
      <c r="AY47" s="599"/>
      <c r="AZ47" s="598"/>
      <c r="BA47" s="598"/>
      <c r="BB47" s="589"/>
      <c r="BC47" s="599"/>
      <c r="BD47" s="598"/>
      <c r="BE47" s="598"/>
      <c r="BF47" s="589"/>
      <c r="BG47" s="599"/>
      <c r="BH47" s="598"/>
      <c r="BI47" s="598"/>
      <c r="BJ47" s="589"/>
      <c r="BK47" s="599"/>
      <c r="BL47" s="598"/>
      <c r="BM47" s="598"/>
    </row>
    <row r="48" spans="1:65" ht="30" customHeight="1" outlineLevel="1" thickBot="1" x14ac:dyDescent="0.5">
      <c r="B48" s="854"/>
      <c r="C48" s="715"/>
      <c r="D48" s="832" t="s">
        <v>76</v>
      </c>
      <c r="E48" s="832"/>
      <c r="F48" s="716"/>
      <c r="G48" s="610">
        <v>18</v>
      </c>
      <c r="H48" s="611" t="s">
        <v>158</v>
      </c>
      <c r="I48" s="618">
        <v>4</v>
      </c>
      <c r="J48" s="611" t="s">
        <v>159</v>
      </c>
      <c r="K48" s="855">
        <v>502</v>
      </c>
      <c r="L48" s="855"/>
      <c r="M48" s="855"/>
      <c r="N48" s="856"/>
      <c r="O48" s="611" t="s">
        <v>158</v>
      </c>
      <c r="P48" s="611">
        <v>27</v>
      </c>
      <c r="Q48" s="611" t="s">
        <v>159</v>
      </c>
      <c r="R48" s="610">
        <v>225</v>
      </c>
      <c r="S48" s="623" t="s">
        <v>158</v>
      </c>
      <c r="T48" s="611">
        <v>15</v>
      </c>
      <c r="U48" s="623" t="s">
        <v>159</v>
      </c>
      <c r="V48" s="610">
        <v>277</v>
      </c>
      <c r="W48" s="611" t="s">
        <v>158</v>
      </c>
      <c r="X48" s="615">
        <v>12</v>
      </c>
      <c r="Y48" s="624" t="s">
        <v>159</v>
      </c>
      <c r="Z48" s="620"/>
      <c r="AA48" s="598"/>
      <c r="AB48" s="598"/>
      <c r="AC48" s="589"/>
      <c r="AD48" s="599"/>
      <c r="AE48" s="598"/>
      <c r="AF48" s="598"/>
      <c r="AG48" s="589"/>
      <c r="AH48" s="599"/>
      <c r="AI48" s="598"/>
      <c r="AJ48" s="598"/>
      <c r="AK48" s="589"/>
      <c r="AL48" s="589"/>
      <c r="AM48" s="599"/>
      <c r="AN48" s="598"/>
      <c r="AO48" s="598"/>
      <c r="AP48" s="589"/>
      <c r="AQ48" s="599"/>
      <c r="AR48" s="598"/>
      <c r="AS48" s="598"/>
      <c r="AT48" s="589"/>
      <c r="AU48" s="599"/>
      <c r="AV48" s="598"/>
      <c r="AW48" s="598"/>
      <c r="AX48" s="589"/>
      <c r="AY48" s="599"/>
      <c r="AZ48" s="598"/>
      <c r="BA48" s="598"/>
      <c r="BB48" s="589"/>
      <c r="BC48" s="599"/>
      <c r="BD48" s="598"/>
      <c r="BE48" s="598"/>
      <c r="BF48" s="589"/>
      <c r="BG48" s="599"/>
      <c r="BH48" s="598"/>
      <c r="BI48" s="598"/>
      <c r="BJ48" s="589"/>
      <c r="BK48" s="599"/>
      <c r="BL48" s="598"/>
      <c r="BM48" s="598"/>
    </row>
    <row r="49" spans="2:65" ht="36.75" customHeight="1" x14ac:dyDescent="0.45">
      <c r="B49" s="849" t="s">
        <v>190</v>
      </c>
      <c r="C49" s="849"/>
      <c r="D49" s="849"/>
      <c r="E49" s="849"/>
      <c r="F49" s="849"/>
      <c r="G49" s="849"/>
      <c r="H49" s="849"/>
      <c r="I49" s="849"/>
      <c r="J49" s="849"/>
      <c r="K49" s="849"/>
      <c r="L49" s="849"/>
      <c r="M49" s="849"/>
      <c r="N49" s="849"/>
      <c r="O49" s="849"/>
      <c r="P49" s="849"/>
      <c r="Q49" s="849"/>
      <c r="R49" s="849"/>
      <c r="S49" s="849"/>
      <c r="T49" s="849"/>
      <c r="U49" s="849"/>
      <c r="V49" s="849"/>
      <c r="W49" s="849"/>
      <c r="X49" s="849"/>
      <c r="Y49" s="625"/>
      <c r="BG49" s="850"/>
      <c r="BH49" s="850"/>
      <c r="BI49" s="850"/>
      <c r="BJ49" s="850"/>
      <c r="BK49" s="850"/>
      <c r="BL49" s="850"/>
      <c r="BM49" s="850"/>
    </row>
  </sheetData>
  <mergeCells count="184">
    <mergeCell ref="H28:J28"/>
    <mergeCell ref="W28:Y28"/>
    <mergeCell ref="H32:J32"/>
    <mergeCell ref="W32:Y32"/>
    <mergeCell ref="B36:F36"/>
    <mergeCell ref="B22:D22"/>
    <mergeCell ref="E22:F22"/>
    <mergeCell ref="W29:Y29"/>
    <mergeCell ref="H31:J31"/>
    <mergeCell ref="W31:Y31"/>
    <mergeCell ref="H25:J25"/>
    <mergeCell ref="W25:Y25"/>
    <mergeCell ref="B23:D23"/>
    <mergeCell ref="B24:B32"/>
    <mergeCell ref="D25:E25"/>
    <mergeCell ref="D29:E29"/>
    <mergeCell ref="D30:E30"/>
    <mergeCell ref="D31:E31"/>
    <mergeCell ref="D26:E26"/>
    <mergeCell ref="D27:E27"/>
    <mergeCell ref="D28:E28"/>
    <mergeCell ref="AX25:BA25"/>
    <mergeCell ref="H26:J26"/>
    <mergeCell ref="W26:Y26"/>
    <mergeCell ref="AX26:BA26"/>
    <mergeCell ref="H27:J27"/>
    <mergeCell ref="W27:Y27"/>
    <mergeCell ref="AX27:BA27"/>
    <mergeCell ref="W19:AB19"/>
    <mergeCell ref="AG19:AJ19"/>
    <mergeCell ref="H23:J23"/>
    <mergeCell ref="W23:Y23"/>
    <mergeCell ref="AX23:BA23"/>
    <mergeCell ref="H24:J24"/>
    <mergeCell ref="W24:Y24"/>
    <mergeCell ref="AX24:BA24"/>
    <mergeCell ref="E18:F19"/>
    <mergeCell ref="BF19:BI19"/>
    <mergeCell ref="E21:F21"/>
    <mergeCell ref="E23:F23"/>
    <mergeCell ref="D24:E24"/>
    <mergeCell ref="BB19:BE19"/>
    <mergeCell ref="AC19:AF19"/>
    <mergeCell ref="B18:D19"/>
    <mergeCell ref="B20:D20"/>
    <mergeCell ref="E20:F20"/>
    <mergeCell ref="B21:D21"/>
    <mergeCell ref="AX28:BA28"/>
    <mergeCell ref="H29:J29"/>
    <mergeCell ref="AX29:BA29"/>
    <mergeCell ref="H30:J30"/>
    <mergeCell ref="W30:Y30"/>
    <mergeCell ref="AX30:BA30"/>
    <mergeCell ref="D12:E12"/>
    <mergeCell ref="D13:E13"/>
    <mergeCell ref="D14:E14"/>
    <mergeCell ref="H14:J14"/>
    <mergeCell ref="W14:Y14"/>
    <mergeCell ref="AX14:BA14"/>
    <mergeCell ref="H15:J15"/>
    <mergeCell ref="W15:Y15"/>
    <mergeCell ref="AX15:BA15"/>
    <mergeCell ref="H21:J21"/>
    <mergeCell ref="W21:Y21"/>
    <mergeCell ref="H22:J22"/>
    <mergeCell ref="W22:Y22"/>
    <mergeCell ref="H20:J20"/>
    <mergeCell ref="W20:Y20"/>
    <mergeCell ref="AT19:AW19"/>
    <mergeCell ref="AX19:BA19"/>
    <mergeCell ref="H16:J16"/>
    <mergeCell ref="B4:D4"/>
    <mergeCell ref="E4:F4"/>
    <mergeCell ref="B5:D5"/>
    <mergeCell ref="E5:F5"/>
    <mergeCell ref="B7:D7"/>
    <mergeCell ref="E7:F7"/>
    <mergeCell ref="B8:B16"/>
    <mergeCell ref="D8:E8"/>
    <mergeCell ref="D9:E9"/>
    <mergeCell ref="D10:E10"/>
    <mergeCell ref="D11:E11"/>
    <mergeCell ref="D15:E15"/>
    <mergeCell ref="D16:E16"/>
    <mergeCell ref="B6:D6"/>
    <mergeCell ref="E6:F6"/>
    <mergeCell ref="H4:J4"/>
    <mergeCell ref="W4:Y4"/>
    <mergeCell ref="H5:J5"/>
    <mergeCell ref="AL19:AO19"/>
    <mergeCell ref="AP19:AS19"/>
    <mergeCell ref="B2:D3"/>
    <mergeCell ref="E2:F3"/>
    <mergeCell ref="AX3:BA3"/>
    <mergeCell ref="BB3:BE3"/>
    <mergeCell ref="W5:Y5"/>
    <mergeCell ref="H6:J6"/>
    <mergeCell ref="W6:Y6"/>
    <mergeCell ref="H7:J7"/>
    <mergeCell ref="W7:Y7"/>
    <mergeCell ref="AX7:BA7"/>
    <mergeCell ref="H8:J8"/>
    <mergeCell ref="W8:Y8"/>
    <mergeCell ref="AX8:BA8"/>
    <mergeCell ref="H9:J9"/>
    <mergeCell ref="W9:Y9"/>
    <mergeCell ref="AX9:BA9"/>
    <mergeCell ref="H10:J10"/>
    <mergeCell ref="W10:Y10"/>
    <mergeCell ref="AX10:BA10"/>
    <mergeCell ref="BF3:BI3"/>
    <mergeCell ref="AC3:AF3"/>
    <mergeCell ref="AL3:AO3"/>
    <mergeCell ref="AP3:AS3"/>
    <mergeCell ref="AT3:AW3"/>
    <mergeCell ref="G2:U2"/>
    <mergeCell ref="V2:AJ2"/>
    <mergeCell ref="AK2:AW2"/>
    <mergeCell ref="AX2:BM2"/>
    <mergeCell ref="H3:M3"/>
    <mergeCell ref="N3:Q3"/>
    <mergeCell ref="R3:U3"/>
    <mergeCell ref="W3:AB3"/>
    <mergeCell ref="AG3:AJ3"/>
    <mergeCell ref="BJ3:BM3"/>
    <mergeCell ref="H11:J11"/>
    <mergeCell ref="W11:Y11"/>
    <mergeCell ref="AX11:BA11"/>
    <mergeCell ref="H12:J12"/>
    <mergeCell ref="W12:Y12"/>
    <mergeCell ref="AX12:BA12"/>
    <mergeCell ref="H13:J13"/>
    <mergeCell ref="W13:Y13"/>
    <mergeCell ref="AX13:BA13"/>
    <mergeCell ref="W16:Y16"/>
    <mergeCell ref="AX16:BA16"/>
    <mergeCell ref="G18:U18"/>
    <mergeCell ref="V18:AJ18"/>
    <mergeCell ref="AK18:AW18"/>
    <mergeCell ref="AX18:BM18"/>
    <mergeCell ref="H19:M19"/>
    <mergeCell ref="N19:Q19"/>
    <mergeCell ref="R19:U19"/>
    <mergeCell ref="BJ19:BM19"/>
    <mergeCell ref="B49:X49"/>
    <mergeCell ref="BG49:BM49"/>
    <mergeCell ref="BJ35:BM35"/>
    <mergeCell ref="K39:N39"/>
    <mergeCell ref="B40:B48"/>
    <mergeCell ref="D40:E40"/>
    <mergeCell ref="K40:N40"/>
    <mergeCell ref="K41:N41"/>
    <mergeCell ref="K42:N42"/>
    <mergeCell ref="K43:N43"/>
    <mergeCell ref="K44:N44"/>
    <mergeCell ref="K45:N45"/>
    <mergeCell ref="K46:N46"/>
    <mergeCell ref="K47:N47"/>
    <mergeCell ref="K48:N48"/>
    <mergeCell ref="D42:E42"/>
    <mergeCell ref="D43:E43"/>
    <mergeCell ref="AX35:BA35"/>
    <mergeCell ref="BB35:BE35"/>
    <mergeCell ref="D48:E48"/>
    <mergeCell ref="D44:E44"/>
    <mergeCell ref="D45:E45"/>
    <mergeCell ref="D46:E46"/>
    <mergeCell ref="B38:F38"/>
    <mergeCell ref="BF35:BI35"/>
    <mergeCell ref="B39:F39"/>
    <mergeCell ref="D47:E47"/>
    <mergeCell ref="K35:Q35"/>
    <mergeCell ref="R35:U35"/>
    <mergeCell ref="AX31:BA31"/>
    <mergeCell ref="AX32:BA32"/>
    <mergeCell ref="G34:Y34"/>
    <mergeCell ref="AK34:AW34"/>
    <mergeCell ref="AX34:BM34"/>
    <mergeCell ref="D41:E41"/>
    <mergeCell ref="V35:Y35"/>
    <mergeCell ref="B37:F37"/>
    <mergeCell ref="B34:F35"/>
    <mergeCell ref="G35:J35"/>
    <mergeCell ref="D32:E32"/>
  </mergeCells>
  <phoneticPr fontId="8"/>
  <pageMargins left="0.69930555555555596" right="0.69930555555555596" top="0.75" bottom="0.75" header="0.3" footer="0.3"/>
  <pageSetup paperSize="9" scale="44" orientation="portrait" r:id="rId1"/>
  <headerFooter alignWithMargins="0"/>
  <colBreaks count="1" manualBreakCount="1">
    <brk id="45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AC16"/>
  <sheetViews>
    <sheetView showGridLines="0" zoomScale="85" zoomScaleNormal="85" workbookViewId="0">
      <selection activeCell="S9" sqref="S9"/>
    </sheetView>
  </sheetViews>
  <sheetFormatPr defaultColWidth="9" defaultRowHeight="13.2" x14ac:dyDescent="0.45"/>
  <cols>
    <col min="1" max="1" width="1" style="32" customWidth="1"/>
    <col min="2" max="2" width="6.59765625" style="32" customWidth="1"/>
    <col min="3" max="3" width="1.8984375" style="32" customWidth="1"/>
    <col min="4" max="5" width="7.3984375" style="32" customWidth="1"/>
    <col min="6" max="6" width="1.8984375" style="32" customWidth="1"/>
    <col min="7" max="7" width="5.59765625" style="32" customWidth="1"/>
    <col min="8" max="8" width="1.3984375" style="32" customWidth="1"/>
    <col min="9" max="9" width="3.8984375" style="317" customWidth="1"/>
    <col min="10" max="10" width="1.59765625" style="32" customWidth="1"/>
    <col min="11" max="16" width="8.19921875" style="32" customWidth="1"/>
    <col min="17" max="17" width="7.5" style="32" customWidth="1"/>
    <col min="18" max="18" width="1.3984375" style="32" customWidth="1"/>
    <col min="19" max="19" width="3.09765625" style="32" customWidth="1"/>
    <col min="20" max="20" width="1.3984375" style="32" customWidth="1"/>
    <col min="21" max="21" width="7.5" style="32" customWidth="1"/>
    <col min="22" max="22" width="1.3984375" style="32" customWidth="1"/>
    <col min="23" max="23" width="3.09765625" style="32" customWidth="1"/>
    <col min="24" max="24" width="1.3984375" style="32" customWidth="1"/>
    <col min="25" max="25" width="7.5" style="32" customWidth="1"/>
    <col min="26" max="26" width="1.3984375" style="32" customWidth="1"/>
    <col min="27" max="27" width="3.09765625" style="32" customWidth="1"/>
    <col min="28" max="28" width="1.3984375" style="32" customWidth="1"/>
    <col min="29" max="257" width="9" style="32"/>
    <col min="258" max="258" width="6.59765625" style="32" customWidth="1"/>
    <col min="259" max="259" width="1.8984375" style="32" customWidth="1"/>
    <col min="260" max="261" width="7.3984375" style="32" customWidth="1"/>
    <col min="262" max="262" width="1.8984375" style="32" customWidth="1"/>
    <col min="263" max="263" width="5.59765625" style="32" customWidth="1"/>
    <col min="264" max="264" width="1.3984375" style="32" customWidth="1"/>
    <col min="265" max="265" width="3.09765625" style="32" customWidth="1"/>
    <col min="266" max="266" width="1.3984375" style="32" customWidth="1"/>
    <col min="267" max="272" width="8.19921875" style="32" customWidth="1"/>
    <col min="273" max="273" width="7.5" style="32" customWidth="1"/>
    <col min="274" max="274" width="1.3984375" style="32" customWidth="1"/>
    <col min="275" max="275" width="3.09765625" style="32" customWidth="1"/>
    <col min="276" max="276" width="1.3984375" style="32" customWidth="1"/>
    <col min="277" max="277" width="7.5" style="32" customWidth="1"/>
    <col min="278" max="278" width="1.3984375" style="32" customWidth="1"/>
    <col min="279" max="279" width="3.09765625" style="32" customWidth="1"/>
    <col min="280" max="280" width="1.3984375" style="32" customWidth="1"/>
    <col min="281" max="281" width="7.5" style="32" customWidth="1"/>
    <col min="282" max="282" width="1.3984375" style="32" customWidth="1"/>
    <col min="283" max="283" width="3.09765625" style="32" customWidth="1"/>
    <col min="284" max="284" width="1.3984375" style="32" customWidth="1"/>
    <col min="285" max="513" width="9" style="32"/>
    <col min="514" max="514" width="6.59765625" style="32" customWidth="1"/>
    <col min="515" max="515" width="1.8984375" style="32" customWidth="1"/>
    <col min="516" max="517" width="7.3984375" style="32" customWidth="1"/>
    <col min="518" max="518" width="1.8984375" style="32" customWidth="1"/>
    <col min="519" max="519" width="5.59765625" style="32" customWidth="1"/>
    <col min="520" max="520" width="1.3984375" style="32" customWidth="1"/>
    <col min="521" max="521" width="3.09765625" style="32" customWidth="1"/>
    <col min="522" max="522" width="1.3984375" style="32" customWidth="1"/>
    <col min="523" max="528" width="8.19921875" style="32" customWidth="1"/>
    <col min="529" max="529" width="7.5" style="32" customWidth="1"/>
    <col min="530" max="530" width="1.3984375" style="32" customWidth="1"/>
    <col min="531" max="531" width="3.09765625" style="32" customWidth="1"/>
    <col min="532" max="532" width="1.3984375" style="32" customWidth="1"/>
    <col min="533" max="533" width="7.5" style="32" customWidth="1"/>
    <col min="534" max="534" width="1.3984375" style="32" customWidth="1"/>
    <col min="535" max="535" width="3.09765625" style="32" customWidth="1"/>
    <col min="536" max="536" width="1.3984375" style="32" customWidth="1"/>
    <col min="537" max="537" width="7.5" style="32" customWidth="1"/>
    <col min="538" max="538" width="1.3984375" style="32" customWidth="1"/>
    <col min="539" max="539" width="3.09765625" style="32" customWidth="1"/>
    <col min="540" max="540" width="1.3984375" style="32" customWidth="1"/>
    <col min="541" max="769" width="9" style="32"/>
    <col min="770" max="770" width="6.59765625" style="32" customWidth="1"/>
    <col min="771" max="771" width="1.8984375" style="32" customWidth="1"/>
    <col min="772" max="773" width="7.3984375" style="32" customWidth="1"/>
    <col min="774" max="774" width="1.8984375" style="32" customWidth="1"/>
    <col min="775" max="775" width="5.59765625" style="32" customWidth="1"/>
    <col min="776" max="776" width="1.3984375" style="32" customWidth="1"/>
    <col min="777" max="777" width="3.09765625" style="32" customWidth="1"/>
    <col min="778" max="778" width="1.3984375" style="32" customWidth="1"/>
    <col min="779" max="784" width="8.19921875" style="32" customWidth="1"/>
    <col min="785" max="785" width="7.5" style="32" customWidth="1"/>
    <col min="786" max="786" width="1.3984375" style="32" customWidth="1"/>
    <col min="787" max="787" width="3.09765625" style="32" customWidth="1"/>
    <col min="788" max="788" width="1.3984375" style="32" customWidth="1"/>
    <col min="789" max="789" width="7.5" style="32" customWidth="1"/>
    <col min="790" max="790" width="1.3984375" style="32" customWidth="1"/>
    <col min="791" max="791" width="3.09765625" style="32" customWidth="1"/>
    <col min="792" max="792" width="1.3984375" style="32" customWidth="1"/>
    <col min="793" max="793" width="7.5" style="32" customWidth="1"/>
    <col min="794" max="794" width="1.3984375" style="32" customWidth="1"/>
    <col min="795" max="795" width="3.09765625" style="32" customWidth="1"/>
    <col min="796" max="796" width="1.3984375" style="32" customWidth="1"/>
    <col min="797" max="1025" width="9" style="32"/>
    <col min="1026" max="1026" width="6.59765625" style="32" customWidth="1"/>
    <col min="1027" max="1027" width="1.8984375" style="32" customWidth="1"/>
    <col min="1028" max="1029" width="7.3984375" style="32" customWidth="1"/>
    <col min="1030" max="1030" width="1.8984375" style="32" customWidth="1"/>
    <col min="1031" max="1031" width="5.59765625" style="32" customWidth="1"/>
    <col min="1032" max="1032" width="1.3984375" style="32" customWidth="1"/>
    <col min="1033" max="1033" width="3.09765625" style="32" customWidth="1"/>
    <col min="1034" max="1034" width="1.3984375" style="32" customWidth="1"/>
    <col min="1035" max="1040" width="8.19921875" style="32" customWidth="1"/>
    <col min="1041" max="1041" width="7.5" style="32" customWidth="1"/>
    <col min="1042" max="1042" width="1.3984375" style="32" customWidth="1"/>
    <col min="1043" max="1043" width="3.09765625" style="32" customWidth="1"/>
    <col min="1044" max="1044" width="1.3984375" style="32" customWidth="1"/>
    <col min="1045" max="1045" width="7.5" style="32" customWidth="1"/>
    <col min="1046" max="1046" width="1.3984375" style="32" customWidth="1"/>
    <col min="1047" max="1047" width="3.09765625" style="32" customWidth="1"/>
    <col min="1048" max="1048" width="1.3984375" style="32" customWidth="1"/>
    <col min="1049" max="1049" width="7.5" style="32" customWidth="1"/>
    <col min="1050" max="1050" width="1.3984375" style="32" customWidth="1"/>
    <col min="1051" max="1051" width="3.09765625" style="32" customWidth="1"/>
    <col min="1052" max="1052" width="1.3984375" style="32" customWidth="1"/>
    <col min="1053" max="1281" width="9" style="32"/>
    <col min="1282" max="1282" width="6.59765625" style="32" customWidth="1"/>
    <col min="1283" max="1283" width="1.8984375" style="32" customWidth="1"/>
    <col min="1284" max="1285" width="7.3984375" style="32" customWidth="1"/>
    <col min="1286" max="1286" width="1.8984375" style="32" customWidth="1"/>
    <col min="1287" max="1287" width="5.59765625" style="32" customWidth="1"/>
    <col min="1288" max="1288" width="1.3984375" style="32" customWidth="1"/>
    <col min="1289" max="1289" width="3.09765625" style="32" customWidth="1"/>
    <col min="1290" max="1290" width="1.3984375" style="32" customWidth="1"/>
    <col min="1291" max="1296" width="8.19921875" style="32" customWidth="1"/>
    <col min="1297" max="1297" width="7.5" style="32" customWidth="1"/>
    <col min="1298" max="1298" width="1.3984375" style="32" customWidth="1"/>
    <col min="1299" max="1299" width="3.09765625" style="32" customWidth="1"/>
    <col min="1300" max="1300" width="1.3984375" style="32" customWidth="1"/>
    <col min="1301" max="1301" width="7.5" style="32" customWidth="1"/>
    <col min="1302" max="1302" width="1.3984375" style="32" customWidth="1"/>
    <col min="1303" max="1303" width="3.09765625" style="32" customWidth="1"/>
    <col min="1304" max="1304" width="1.3984375" style="32" customWidth="1"/>
    <col min="1305" max="1305" width="7.5" style="32" customWidth="1"/>
    <col min="1306" max="1306" width="1.3984375" style="32" customWidth="1"/>
    <col min="1307" max="1307" width="3.09765625" style="32" customWidth="1"/>
    <col min="1308" max="1308" width="1.3984375" style="32" customWidth="1"/>
    <col min="1309" max="1537" width="9" style="32"/>
    <col min="1538" max="1538" width="6.59765625" style="32" customWidth="1"/>
    <col min="1539" max="1539" width="1.8984375" style="32" customWidth="1"/>
    <col min="1540" max="1541" width="7.3984375" style="32" customWidth="1"/>
    <col min="1542" max="1542" width="1.8984375" style="32" customWidth="1"/>
    <col min="1543" max="1543" width="5.59765625" style="32" customWidth="1"/>
    <col min="1544" max="1544" width="1.3984375" style="32" customWidth="1"/>
    <col min="1545" max="1545" width="3.09765625" style="32" customWidth="1"/>
    <col min="1546" max="1546" width="1.3984375" style="32" customWidth="1"/>
    <col min="1547" max="1552" width="8.19921875" style="32" customWidth="1"/>
    <col min="1553" max="1553" width="7.5" style="32" customWidth="1"/>
    <col min="1554" max="1554" width="1.3984375" style="32" customWidth="1"/>
    <col min="1555" max="1555" width="3.09765625" style="32" customWidth="1"/>
    <col min="1556" max="1556" width="1.3984375" style="32" customWidth="1"/>
    <col min="1557" max="1557" width="7.5" style="32" customWidth="1"/>
    <col min="1558" max="1558" width="1.3984375" style="32" customWidth="1"/>
    <col min="1559" max="1559" width="3.09765625" style="32" customWidth="1"/>
    <col min="1560" max="1560" width="1.3984375" style="32" customWidth="1"/>
    <col min="1561" max="1561" width="7.5" style="32" customWidth="1"/>
    <col min="1562" max="1562" width="1.3984375" style="32" customWidth="1"/>
    <col min="1563" max="1563" width="3.09765625" style="32" customWidth="1"/>
    <col min="1564" max="1564" width="1.3984375" style="32" customWidth="1"/>
    <col min="1565" max="1793" width="9" style="32"/>
    <col min="1794" max="1794" width="6.59765625" style="32" customWidth="1"/>
    <col min="1795" max="1795" width="1.8984375" style="32" customWidth="1"/>
    <col min="1796" max="1797" width="7.3984375" style="32" customWidth="1"/>
    <col min="1798" max="1798" width="1.8984375" style="32" customWidth="1"/>
    <col min="1799" max="1799" width="5.59765625" style="32" customWidth="1"/>
    <col min="1800" max="1800" width="1.3984375" style="32" customWidth="1"/>
    <col min="1801" max="1801" width="3.09765625" style="32" customWidth="1"/>
    <col min="1802" max="1802" width="1.3984375" style="32" customWidth="1"/>
    <col min="1803" max="1808" width="8.19921875" style="32" customWidth="1"/>
    <col min="1809" max="1809" width="7.5" style="32" customWidth="1"/>
    <col min="1810" max="1810" width="1.3984375" style="32" customWidth="1"/>
    <col min="1811" max="1811" width="3.09765625" style="32" customWidth="1"/>
    <col min="1812" max="1812" width="1.3984375" style="32" customWidth="1"/>
    <col min="1813" max="1813" width="7.5" style="32" customWidth="1"/>
    <col min="1814" max="1814" width="1.3984375" style="32" customWidth="1"/>
    <col min="1815" max="1815" width="3.09765625" style="32" customWidth="1"/>
    <col min="1816" max="1816" width="1.3984375" style="32" customWidth="1"/>
    <col min="1817" max="1817" width="7.5" style="32" customWidth="1"/>
    <col min="1818" max="1818" width="1.3984375" style="32" customWidth="1"/>
    <col min="1819" max="1819" width="3.09765625" style="32" customWidth="1"/>
    <col min="1820" max="1820" width="1.3984375" style="32" customWidth="1"/>
    <col min="1821" max="2049" width="9" style="32"/>
    <col min="2050" max="2050" width="6.59765625" style="32" customWidth="1"/>
    <col min="2051" max="2051" width="1.8984375" style="32" customWidth="1"/>
    <col min="2052" max="2053" width="7.3984375" style="32" customWidth="1"/>
    <col min="2054" max="2054" width="1.8984375" style="32" customWidth="1"/>
    <col min="2055" max="2055" width="5.59765625" style="32" customWidth="1"/>
    <col min="2056" max="2056" width="1.3984375" style="32" customWidth="1"/>
    <col min="2057" max="2057" width="3.09765625" style="32" customWidth="1"/>
    <col min="2058" max="2058" width="1.3984375" style="32" customWidth="1"/>
    <col min="2059" max="2064" width="8.19921875" style="32" customWidth="1"/>
    <col min="2065" max="2065" width="7.5" style="32" customWidth="1"/>
    <col min="2066" max="2066" width="1.3984375" style="32" customWidth="1"/>
    <col min="2067" max="2067" width="3.09765625" style="32" customWidth="1"/>
    <col min="2068" max="2068" width="1.3984375" style="32" customWidth="1"/>
    <col min="2069" max="2069" width="7.5" style="32" customWidth="1"/>
    <col min="2070" max="2070" width="1.3984375" style="32" customWidth="1"/>
    <col min="2071" max="2071" width="3.09765625" style="32" customWidth="1"/>
    <col min="2072" max="2072" width="1.3984375" style="32" customWidth="1"/>
    <col min="2073" max="2073" width="7.5" style="32" customWidth="1"/>
    <col min="2074" max="2074" width="1.3984375" style="32" customWidth="1"/>
    <col min="2075" max="2075" width="3.09765625" style="32" customWidth="1"/>
    <col min="2076" max="2076" width="1.3984375" style="32" customWidth="1"/>
    <col min="2077" max="2305" width="9" style="32"/>
    <col min="2306" max="2306" width="6.59765625" style="32" customWidth="1"/>
    <col min="2307" max="2307" width="1.8984375" style="32" customWidth="1"/>
    <col min="2308" max="2309" width="7.3984375" style="32" customWidth="1"/>
    <col min="2310" max="2310" width="1.8984375" style="32" customWidth="1"/>
    <col min="2311" max="2311" width="5.59765625" style="32" customWidth="1"/>
    <col min="2312" max="2312" width="1.3984375" style="32" customWidth="1"/>
    <col min="2313" max="2313" width="3.09765625" style="32" customWidth="1"/>
    <col min="2314" max="2314" width="1.3984375" style="32" customWidth="1"/>
    <col min="2315" max="2320" width="8.19921875" style="32" customWidth="1"/>
    <col min="2321" max="2321" width="7.5" style="32" customWidth="1"/>
    <col min="2322" max="2322" width="1.3984375" style="32" customWidth="1"/>
    <col min="2323" max="2323" width="3.09765625" style="32" customWidth="1"/>
    <col min="2324" max="2324" width="1.3984375" style="32" customWidth="1"/>
    <col min="2325" max="2325" width="7.5" style="32" customWidth="1"/>
    <col min="2326" max="2326" width="1.3984375" style="32" customWidth="1"/>
    <col min="2327" max="2327" width="3.09765625" style="32" customWidth="1"/>
    <col min="2328" max="2328" width="1.3984375" style="32" customWidth="1"/>
    <col min="2329" max="2329" width="7.5" style="32" customWidth="1"/>
    <col min="2330" max="2330" width="1.3984375" style="32" customWidth="1"/>
    <col min="2331" max="2331" width="3.09765625" style="32" customWidth="1"/>
    <col min="2332" max="2332" width="1.3984375" style="32" customWidth="1"/>
    <col min="2333" max="2561" width="9" style="32"/>
    <col min="2562" max="2562" width="6.59765625" style="32" customWidth="1"/>
    <col min="2563" max="2563" width="1.8984375" style="32" customWidth="1"/>
    <col min="2564" max="2565" width="7.3984375" style="32" customWidth="1"/>
    <col min="2566" max="2566" width="1.8984375" style="32" customWidth="1"/>
    <col min="2567" max="2567" width="5.59765625" style="32" customWidth="1"/>
    <col min="2568" max="2568" width="1.3984375" style="32" customWidth="1"/>
    <col min="2569" max="2569" width="3.09765625" style="32" customWidth="1"/>
    <col min="2570" max="2570" width="1.3984375" style="32" customWidth="1"/>
    <col min="2571" max="2576" width="8.19921875" style="32" customWidth="1"/>
    <col min="2577" max="2577" width="7.5" style="32" customWidth="1"/>
    <col min="2578" max="2578" width="1.3984375" style="32" customWidth="1"/>
    <col min="2579" max="2579" width="3.09765625" style="32" customWidth="1"/>
    <col min="2580" max="2580" width="1.3984375" style="32" customWidth="1"/>
    <col min="2581" max="2581" width="7.5" style="32" customWidth="1"/>
    <col min="2582" max="2582" width="1.3984375" style="32" customWidth="1"/>
    <col min="2583" max="2583" width="3.09765625" style="32" customWidth="1"/>
    <col min="2584" max="2584" width="1.3984375" style="32" customWidth="1"/>
    <col min="2585" max="2585" width="7.5" style="32" customWidth="1"/>
    <col min="2586" max="2586" width="1.3984375" style="32" customWidth="1"/>
    <col min="2587" max="2587" width="3.09765625" style="32" customWidth="1"/>
    <col min="2588" max="2588" width="1.3984375" style="32" customWidth="1"/>
    <col min="2589" max="2817" width="9" style="32"/>
    <col min="2818" max="2818" width="6.59765625" style="32" customWidth="1"/>
    <col min="2819" max="2819" width="1.8984375" style="32" customWidth="1"/>
    <col min="2820" max="2821" width="7.3984375" style="32" customWidth="1"/>
    <col min="2822" max="2822" width="1.8984375" style="32" customWidth="1"/>
    <col min="2823" max="2823" width="5.59765625" style="32" customWidth="1"/>
    <col min="2824" max="2824" width="1.3984375" style="32" customWidth="1"/>
    <col min="2825" max="2825" width="3.09765625" style="32" customWidth="1"/>
    <col min="2826" max="2826" width="1.3984375" style="32" customWidth="1"/>
    <col min="2827" max="2832" width="8.19921875" style="32" customWidth="1"/>
    <col min="2833" max="2833" width="7.5" style="32" customWidth="1"/>
    <col min="2834" max="2834" width="1.3984375" style="32" customWidth="1"/>
    <col min="2835" max="2835" width="3.09765625" style="32" customWidth="1"/>
    <col min="2836" max="2836" width="1.3984375" style="32" customWidth="1"/>
    <col min="2837" max="2837" width="7.5" style="32" customWidth="1"/>
    <col min="2838" max="2838" width="1.3984375" style="32" customWidth="1"/>
    <col min="2839" max="2839" width="3.09765625" style="32" customWidth="1"/>
    <col min="2840" max="2840" width="1.3984375" style="32" customWidth="1"/>
    <col min="2841" max="2841" width="7.5" style="32" customWidth="1"/>
    <col min="2842" max="2842" width="1.3984375" style="32" customWidth="1"/>
    <col min="2843" max="2843" width="3.09765625" style="32" customWidth="1"/>
    <col min="2844" max="2844" width="1.3984375" style="32" customWidth="1"/>
    <col min="2845" max="3073" width="9" style="32"/>
    <col min="3074" max="3074" width="6.59765625" style="32" customWidth="1"/>
    <col min="3075" max="3075" width="1.8984375" style="32" customWidth="1"/>
    <col min="3076" max="3077" width="7.3984375" style="32" customWidth="1"/>
    <col min="3078" max="3078" width="1.8984375" style="32" customWidth="1"/>
    <col min="3079" max="3079" width="5.59765625" style="32" customWidth="1"/>
    <col min="3080" max="3080" width="1.3984375" style="32" customWidth="1"/>
    <col min="3081" max="3081" width="3.09765625" style="32" customWidth="1"/>
    <col min="3082" max="3082" width="1.3984375" style="32" customWidth="1"/>
    <col min="3083" max="3088" width="8.19921875" style="32" customWidth="1"/>
    <col min="3089" max="3089" width="7.5" style="32" customWidth="1"/>
    <col min="3090" max="3090" width="1.3984375" style="32" customWidth="1"/>
    <col min="3091" max="3091" width="3.09765625" style="32" customWidth="1"/>
    <col min="3092" max="3092" width="1.3984375" style="32" customWidth="1"/>
    <col min="3093" max="3093" width="7.5" style="32" customWidth="1"/>
    <col min="3094" max="3094" width="1.3984375" style="32" customWidth="1"/>
    <col min="3095" max="3095" width="3.09765625" style="32" customWidth="1"/>
    <col min="3096" max="3096" width="1.3984375" style="32" customWidth="1"/>
    <col min="3097" max="3097" width="7.5" style="32" customWidth="1"/>
    <col min="3098" max="3098" width="1.3984375" style="32" customWidth="1"/>
    <col min="3099" max="3099" width="3.09765625" style="32" customWidth="1"/>
    <col min="3100" max="3100" width="1.3984375" style="32" customWidth="1"/>
    <col min="3101" max="3329" width="9" style="32"/>
    <col min="3330" max="3330" width="6.59765625" style="32" customWidth="1"/>
    <col min="3331" max="3331" width="1.8984375" style="32" customWidth="1"/>
    <col min="3332" max="3333" width="7.3984375" style="32" customWidth="1"/>
    <col min="3334" max="3334" width="1.8984375" style="32" customWidth="1"/>
    <col min="3335" max="3335" width="5.59765625" style="32" customWidth="1"/>
    <col min="3336" max="3336" width="1.3984375" style="32" customWidth="1"/>
    <col min="3337" max="3337" width="3.09765625" style="32" customWidth="1"/>
    <col min="3338" max="3338" width="1.3984375" style="32" customWidth="1"/>
    <col min="3339" max="3344" width="8.19921875" style="32" customWidth="1"/>
    <col min="3345" max="3345" width="7.5" style="32" customWidth="1"/>
    <col min="3346" max="3346" width="1.3984375" style="32" customWidth="1"/>
    <col min="3347" max="3347" width="3.09765625" style="32" customWidth="1"/>
    <col min="3348" max="3348" width="1.3984375" style="32" customWidth="1"/>
    <col min="3349" max="3349" width="7.5" style="32" customWidth="1"/>
    <col min="3350" max="3350" width="1.3984375" style="32" customWidth="1"/>
    <col min="3351" max="3351" width="3.09765625" style="32" customWidth="1"/>
    <col min="3352" max="3352" width="1.3984375" style="32" customWidth="1"/>
    <col min="3353" max="3353" width="7.5" style="32" customWidth="1"/>
    <col min="3354" max="3354" width="1.3984375" style="32" customWidth="1"/>
    <col min="3355" max="3355" width="3.09765625" style="32" customWidth="1"/>
    <col min="3356" max="3356" width="1.3984375" style="32" customWidth="1"/>
    <col min="3357" max="3585" width="9" style="32"/>
    <col min="3586" max="3586" width="6.59765625" style="32" customWidth="1"/>
    <col min="3587" max="3587" width="1.8984375" style="32" customWidth="1"/>
    <col min="3588" max="3589" width="7.3984375" style="32" customWidth="1"/>
    <col min="3590" max="3590" width="1.8984375" style="32" customWidth="1"/>
    <col min="3591" max="3591" width="5.59765625" style="32" customWidth="1"/>
    <col min="3592" max="3592" width="1.3984375" style="32" customWidth="1"/>
    <col min="3593" max="3593" width="3.09765625" style="32" customWidth="1"/>
    <col min="3594" max="3594" width="1.3984375" style="32" customWidth="1"/>
    <col min="3595" max="3600" width="8.19921875" style="32" customWidth="1"/>
    <col min="3601" max="3601" width="7.5" style="32" customWidth="1"/>
    <col min="3602" max="3602" width="1.3984375" style="32" customWidth="1"/>
    <col min="3603" max="3603" width="3.09765625" style="32" customWidth="1"/>
    <col min="3604" max="3604" width="1.3984375" style="32" customWidth="1"/>
    <col min="3605" max="3605" width="7.5" style="32" customWidth="1"/>
    <col min="3606" max="3606" width="1.3984375" style="32" customWidth="1"/>
    <col min="3607" max="3607" width="3.09765625" style="32" customWidth="1"/>
    <col min="3608" max="3608" width="1.3984375" style="32" customWidth="1"/>
    <col min="3609" max="3609" width="7.5" style="32" customWidth="1"/>
    <col min="3610" max="3610" width="1.3984375" style="32" customWidth="1"/>
    <col min="3611" max="3611" width="3.09765625" style="32" customWidth="1"/>
    <col min="3612" max="3612" width="1.3984375" style="32" customWidth="1"/>
    <col min="3613" max="3841" width="9" style="32"/>
    <col min="3842" max="3842" width="6.59765625" style="32" customWidth="1"/>
    <col min="3843" max="3843" width="1.8984375" style="32" customWidth="1"/>
    <col min="3844" max="3845" width="7.3984375" style="32" customWidth="1"/>
    <col min="3846" max="3846" width="1.8984375" style="32" customWidth="1"/>
    <col min="3847" max="3847" width="5.59765625" style="32" customWidth="1"/>
    <col min="3848" max="3848" width="1.3984375" style="32" customWidth="1"/>
    <col min="3849" max="3849" width="3.09765625" style="32" customWidth="1"/>
    <col min="3850" max="3850" width="1.3984375" style="32" customWidth="1"/>
    <col min="3851" max="3856" width="8.19921875" style="32" customWidth="1"/>
    <col min="3857" max="3857" width="7.5" style="32" customWidth="1"/>
    <col min="3858" max="3858" width="1.3984375" style="32" customWidth="1"/>
    <col min="3859" max="3859" width="3.09765625" style="32" customWidth="1"/>
    <col min="3860" max="3860" width="1.3984375" style="32" customWidth="1"/>
    <col min="3861" max="3861" width="7.5" style="32" customWidth="1"/>
    <col min="3862" max="3862" width="1.3984375" style="32" customWidth="1"/>
    <col min="3863" max="3863" width="3.09765625" style="32" customWidth="1"/>
    <col min="3864" max="3864" width="1.3984375" style="32" customWidth="1"/>
    <col min="3865" max="3865" width="7.5" style="32" customWidth="1"/>
    <col min="3866" max="3866" width="1.3984375" style="32" customWidth="1"/>
    <col min="3867" max="3867" width="3.09765625" style="32" customWidth="1"/>
    <col min="3868" max="3868" width="1.3984375" style="32" customWidth="1"/>
    <col min="3869" max="4097" width="9" style="32"/>
    <col min="4098" max="4098" width="6.59765625" style="32" customWidth="1"/>
    <col min="4099" max="4099" width="1.8984375" style="32" customWidth="1"/>
    <col min="4100" max="4101" width="7.3984375" style="32" customWidth="1"/>
    <col min="4102" max="4102" width="1.8984375" style="32" customWidth="1"/>
    <col min="4103" max="4103" width="5.59765625" style="32" customWidth="1"/>
    <col min="4104" max="4104" width="1.3984375" style="32" customWidth="1"/>
    <col min="4105" max="4105" width="3.09765625" style="32" customWidth="1"/>
    <col min="4106" max="4106" width="1.3984375" style="32" customWidth="1"/>
    <col min="4107" max="4112" width="8.19921875" style="32" customWidth="1"/>
    <col min="4113" max="4113" width="7.5" style="32" customWidth="1"/>
    <col min="4114" max="4114" width="1.3984375" style="32" customWidth="1"/>
    <col min="4115" max="4115" width="3.09765625" style="32" customWidth="1"/>
    <col min="4116" max="4116" width="1.3984375" style="32" customWidth="1"/>
    <col min="4117" max="4117" width="7.5" style="32" customWidth="1"/>
    <col min="4118" max="4118" width="1.3984375" style="32" customWidth="1"/>
    <col min="4119" max="4119" width="3.09765625" style="32" customWidth="1"/>
    <col min="4120" max="4120" width="1.3984375" style="32" customWidth="1"/>
    <col min="4121" max="4121" width="7.5" style="32" customWidth="1"/>
    <col min="4122" max="4122" width="1.3984375" style="32" customWidth="1"/>
    <col min="4123" max="4123" width="3.09765625" style="32" customWidth="1"/>
    <col min="4124" max="4124" width="1.3984375" style="32" customWidth="1"/>
    <col min="4125" max="4353" width="9" style="32"/>
    <col min="4354" max="4354" width="6.59765625" style="32" customWidth="1"/>
    <col min="4355" max="4355" width="1.8984375" style="32" customWidth="1"/>
    <col min="4356" max="4357" width="7.3984375" style="32" customWidth="1"/>
    <col min="4358" max="4358" width="1.8984375" style="32" customWidth="1"/>
    <col min="4359" max="4359" width="5.59765625" style="32" customWidth="1"/>
    <col min="4360" max="4360" width="1.3984375" style="32" customWidth="1"/>
    <col min="4361" max="4361" width="3.09765625" style="32" customWidth="1"/>
    <col min="4362" max="4362" width="1.3984375" style="32" customWidth="1"/>
    <col min="4363" max="4368" width="8.19921875" style="32" customWidth="1"/>
    <col min="4369" max="4369" width="7.5" style="32" customWidth="1"/>
    <col min="4370" max="4370" width="1.3984375" style="32" customWidth="1"/>
    <col min="4371" max="4371" width="3.09765625" style="32" customWidth="1"/>
    <col min="4372" max="4372" width="1.3984375" style="32" customWidth="1"/>
    <col min="4373" max="4373" width="7.5" style="32" customWidth="1"/>
    <col min="4374" max="4374" width="1.3984375" style="32" customWidth="1"/>
    <col min="4375" max="4375" width="3.09765625" style="32" customWidth="1"/>
    <col min="4376" max="4376" width="1.3984375" style="32" customWidth="1"/>
    <col min="4377" max="4377" width="7.5" style="32" customWidth="1"/>
    <col min="4378" max="4378" width="1.3984375" style="32" customWidth="1"/>
    <col min="4379" max="4379" width="3.09765625" style="32" customWidth="1"/>
    <col min="4380" max="4380" width="1.3984375" style="32" customWidth="1"/>
    <col min="4381" max="4609" width="9" style="32"/>
    <col min="4610" max="4610" width="6.59765625" style="32" customWidth="1"/>
    <col min="4611" max="4611" width="1.8984375" style="32" customWidth="1"/>
    <col min="4612" max="4613" width="7.3984375" style="32" customWidth="1"/>
    <col min="4614" max="4614" width="1.8984375" style="32" customWidth="1"/>
    <col min="4615" max="4615" width="5.59765625" style="32" customWidth="1"/>
    <col min="4616" max="4616" width="1.3984375" style="32" customWidth="1"/>
    <col min="4617" max="4617" width="3.09765625" style="32" customWidth="1"/>
    <col min="4618" max="4618" width="1.3984375" style="32" customWidth="1"/>
    <col min="4619" max="4624" width="8.19921875" style="32" customWidth="1"/>
    <col min="4625" max="4625" width="7.5" style="32" customWidth="1"/>
    <col min="4626" max="4626" width="1.3984375" style="32" customWidth="1"/>
    <col min="4627" max="4627" width="3.09765625" style="32" customWidth="1"/>
    <col min="4628" max="4628" width="1.3984375" style="32" customWidth="1"/>
    <col min="4629" max="4629" width="7.5" style="32" customWidth="1"/>
    <col min="4630" max="4630" width="1.3984375" style="32" customWidth="1"/>
    <col min="4631" max="4631" width="3.09765625" style="32" customWidth="1"/>
    <col min="4632" max="4632" width="1.3984375" style="32" customWidth="1"/>
    <col min="4633" max="4633" width="7.5" style="32" customWidth="1"/>
    <col min="4634" max="4634" width="1.3984375" style="32" customWidth="1"/>
    <col min="4635" max="4635" width="3.09765625" style="32" customWidth="1"/>
    <col min="4636" max="4636" width="1.3984375" style="32" customWidth="1"/>
    <col min="4637" max="4865" width="9" style="32"/>
    <col min="4866" max="4866" width="6.59765625" style="32" customWidth="1"/>
    <col min="4867" max="4867" width="1.8984375" style="32" customWidth="1"/>
    <col min="4868" max="4869" width="7.3984375" style="32" customWidth="1"/>
    <col min="4870" max="4870" width="1.8984375" style="32" customWidth="1"/>
    <col min="4871" max="4871" width="5.59765625" style="32" customWidth="1"/>
    <col min="4872" max="4872" width="1.3984375" style="32" customWidth="1"/>
    <col min="4873" max="4873" width="3.09765625" style="32" customWidth="1"/>
    <col min="4874" max="4874" width="1.3984375" style="32" customWidth="1"/>
    <col min="4875" max="4880" width="8.19921875" style="32" customWidth="1"/>
    <col min="4881" max="4881" width="7.5" style="32" customWidth="1"/>
    <col min="4882" max="4882" width="1.3984375" style="32" customWidth="1"/>
    <col min="4883" max="4883" width="3.09765625" style="32" customWidth="1"/>
    <col min="4884" max="4884" width="1.3984375" style="32" customWidth="1"/>
    <col min="4885" max="4885" width="7.5" style="32" customWidth="1"/>
    <col min="4886" max="4886" width="1.3984375" style="32" customWidth="1"/>
    <col min="4887" max="4887" width="3.09765625" style="32" customWidth="1"/>
    <col min="4888" max="4888" width="1.3984375" style="32" customWidth="1"/>
    <col min="4889" max="4889" width="7.5" style="32" customWidth="1"/>
    <col min="4890" max="4890" width="1.3984375" style="32" customWidth="1"/>
    <col min="4891" max="4891" width="3.09765625" style="32" customWidth="1"/>
    <col min="4892" max="4892" width="1.3984375" style="32" customWidth="1"/>
    <col min="4893" max="5121" width="9" style="32"/>
    <col min="5122" max="5122" width="6.59765625" style="32" customWidth="1"/>
    <col min="5123" max="5123" width="1.8984375" style="32" customWidth="1"/>
    <col min="5124" max="5125" width="7.3984375" style="32" customWidth="1"/>
    <col min="5126" max="5126" width="1.8984375" style="32" customWidth="1"/>
    <col min="5127" max="5127" width="5.59765625" style="32" customWidth="1"/>
    <col min="5128" max="5128" width="1.3984375" style="32" customWidth="1"/>
    <col min="5129" max="5129" width="3.09765625" style="32" customWidth="1"/>
    <col min="5130" max="5130" width="1.3984375" style="32" customWidth="1"/>
    <col min="5131" max="5136" width="8.19921875" style="32" customWidth="1"/>
    <col min="5137" max="5137" width="7.5" style="32" customWidth="1"/>
    <col min="5138" max="5138" width="1.3984375" style="32" customWidth="1"/>
    <col min="5139" max="5139" width="3.09765625" style="32" customWidth="1"/>
    <col min="5140" max="5140" width="1.3984375" style="32" customWidth="1"/>
    <col min="5141" max="5141" width="7.5" style="32" customWidth="1"/>
    <col min="5142" max="5142" width="1.3984375" style="32" customWidth="1"/>
    <col min="5143" max="5143" width="3.09765625" style="32" customWidth="1"/>
    <col min="5144" max="5144" width="1.3984375" style="32" customWidth="1"/>
    <col min="5145" max="5145" width="7.5" style="32" customWidth="1"/>
    <col min="5146" max="5146" width="1.3984375" style="32" customWidth="1"/>
    <col min="5147" max="5147" width="3.09765625" style="32" customWidth="1"/>
    <col min="5148" max="5148" width="1.3984375" style="32" customWidth="1"/>
    <col min="5149" max="5377" width="9" style="32"/>
    <col min="5378" max="5378" width="6.59765625" style="32" customWidth="1"/>
    <col min="5379" max="5379" width="1.8984375" style="32" customWidth="1"/>
    <col min="5380" max="5381" width="7.3984375" style="32" customWidth="1"/>
    <col min="5382" max="5382" width="1.8984375" style="32" customWidth="1"/>
    <col min="5383" max="5383" width="5.59765625" style="32" customWidth="1"/>
    <col min="5384" max="5384" width="1.3984375" style="32" customWidth="1"/>
    <col min="5385" max="5385" width="3.09765625" style="32" customWidth="1"/>
    <col min="5386" max="5386" width="1.3984375" style="32" customWidth="1"/>
    <col min="5387" max="5392" width="8.19921875" style="32" customWidth="1"/>
    <col min="5393" max="5393" width="7.5" style="32" customWidth="1"/>
    <col min="5394" max="5394" width="1.3984375" style="32" customWidth="1"/>
    <col min="5395" max="5395" width="3.09765625" style="32" customWidth="1"/>
    <col min="5396" max="5396" width="1.3984375" style="32" customWidth="1"/>
    <col min="5397" max="5397" width="7.5" style="32" customWidth="1"/>
    <col min="5398" max="5398" width="1.3984375" style="32" customWidth="1"/>
    <col min="5399" max="5399" width="3.09765625" style="32" customWidth="1"/>
    <col min="5400" max="5400" width="1.3984375" style="32" customWidth="1"/>
    <col min="5401" max="5401" width="7.5" style="32" customWidth="1"/>
    <col min="5402" max="5402" width="1.3984375" style="32" customWidth="1"/>
    <col min="5403" max="5403" width="3.09765625" style="32" customWidth="1"/>
    <col min="5404" max="5404" width="1.3984375" style="32" customWidth="1"/>
    <col min="5405" max="5633" width="9" style="32"/>
    <col min="5634" max="5634" width="6.59765625" style="32" customWidth="1"/>
    <col min="5635" max="5635" width="1.8984375" style="32" customWidth="1"/>
    <col min="5636" max="5637" width="7.3984375" style="32" customWidth="1"/>
    <col min="5638" max="5638" width="1.8984375" style="32" customWidth="1"/>
    <col min="5639" max="5639" width="5.59765625" style="32" customWidth="1"/>
    <col min="5640" max="5640" width="1.3984375" style="32" customWidth="1"/>
    <col min="5641" max="5641" width="3.09765625" style="32" customWidth="1"/>
    <col min="5642" max="5642" width="1.3984375" style="32" customWidth="1"/>
    <col min="5643" max="5648" width="8.19921875" style="32" customWidth="1"/>
    <col min="5649" max="5649" width="7.5" style="32" customWidth="1"/>
    <col min="5650" max="5650" width="1.3984375" style="32" customWidth="1"/>
    <col min="5651" max="5651" width="3.09765625" style="32" customWidth="1"/>
    <col min="5652" max="5652" width="1.3984375" style="32" customWidth="1"/>
    <col min="5653" max="5653" width="7.5" style="32" customWidth="1"/>
    <col min="5654" max="5654" width="1.3984375" style="32" customWidth="1"/>
    <col min="5655" max="5655" width="3.09765625" style="32" customWidth="1"/>
    <col min="5656" max="5656" width="1.3984375" style="32" customWidth="1"/>
    <col min="5657" max="5657" width="7.5" style="32" customWidth="1"/>
    <col min="5658" max="5658" width="1.3984375" style="32" customWidth="1"/>
    <col min="5659" max="5659" width="3.09765625" style="32" customWidth="1"/>
    <col min="5660" max="5660" width="1.3984375" style="32" customWidth="1"/>
    <col min="5661" max="5889" width="9" style="32"/>
    <col min="5890" max="5890" width="6.59765625" style="32" customWidth="1"/>
    <col min="5891" max="5891" width="1.8984375" style="32" customWidth="1"/>
    <col min="5892" max="5893" width="7.3984375" style="32" customWidth="1"/>
    <col min="5894" max="5894" width="1.8984375" style="32" customWidth="1"/>
    <col min="5895" max="5895" width="5.59765625" style="32" customWidth="1"/>
    <col min="5896" max="5896" width="1.3984375" style="32" customWidth="1"/>
    <col min="5897" max="5897" width="3.09765625" style="32" customWidth="1"/>
    <col min="5898" max="5898" width="1.3984375" style="32" customWidth="1"/>
    <col min="5899" max="5904" width="8.19921875" style="32" customWidth="1"/>
    <col min="5905" max="5905" width="7.5" style="32" customWidth="1"/>
    <col min="5906" max="5906" width="1.3984375" style="32" customWidth="1"/>
    <col min="5907" max="5907" width="3.09765625" style="32" customWidth="1"/>
    <col min="5908" max="5908" width="1.3984375" style="32" customWidth="1"/>
    <col min="5909" max="5909" width="7.5" style="32" customWidth="1"/>
    <col min="5910" max="5910" width="1.3984375" style="32" customWidth="1"/>
    <col min="5911" max="5911" width="3.09765625" style="32" customWidth="1"/>
    <col min="5912" max="5912" width="1.3984375" style="32" customWidth="1"/>
    <col min="5913" max="5913" width="7.5" style="32" customWidth="1"/>
    <col min="5914" max="5914" width="1.3984375" style="32" customWidth="1"/>
    <col min="5915" max="5915" width="3.09765625" style="32" customWidth="1"/>
    <col min="5916" max="5916" width="1.3984375" style="32" customWidth="1"/>
    <col min="5917" max="6145" width="9" style="32"/>
    <col min="6146" max="6146" width="6.59765625" style="32" customWidth="1"/>
    <col min="6147" max="6147" width="1.8984375" style="32" customWidth="1"/>
    <col min="6148" max="6149" width="7.3984375" style="32" customWidth="1"/>
    <col min="6150" max="6150" width="1.8984375" style="32" customWidth="1"/>
    <col min="6151" max="6151" width="5.59765625" style="32" customWidth="1"/>
    <col min="6152" max="6152" width="1.3984375" style="32" customWidth="1"/>
    <col min="6153" max="6153" width="3.09765625" style="32" customWidth="1"/>
    <col min="6154" max="6154" width="1.3984375" style="32" customWidth="1"/>
    <col min="6155" max="6160" width="8.19921875" style="32" customWidth="1"/>
    <col min="6161" max="6161" width="7.5" style="32" customWidth="1"/>
    <col min="6162" max="6162" width="1.3984375" style="32" customWidth="1"/>
    <col min="6163" max="6163" width="3.09765625" style="32" customWidth="1"/>
    <col min="6164" max="6164" width="1.3984375" style="32" customWidth="1"/>
    <col min="6165" max="6165" width="7.5" style="32" customWidth="1"/>
    <col min="6166" max="6166" width="1.3984375" style="32" customWidth="1"/>
    <col min="6167" max="6167" width="3.09765625" style="32" customWidth="1"/>
    <col min="6168" max="6168" width="1.3984375" style="32" customWidth="1"/>
    <col min="6169" max="6169" width="7.5" style="32" customWidth="1"/>
    <col min="6170" max="6170" width="1.3984375" style="32" customWidth="1"/>
    <col min="6171" max="6171" width="3.09765625" style="32" customWidth="1"/>
    <col min="6172" max="6172" width="1.3984375" style="32" customWidth="1"/>
    <col min="6173" max="6401" width="9" style="32"/>
    <col min="6402" max="6402" width="6.59765625" style="32" customWidth="1"/>
    <col min="6403" max="6403" width="1.8984375" style="32" customWidth="1"/>
    <col min="6404" max="6405" width="7.3984375" style="32" customWidth="1"/>
    <col min="6406" max="6406" width="1.8984375" style="32" customWidth="1"/>
    <col min="6407" max="6407" width="5.59765625" style="32" customWidth="1"/>
    <col min="6408" max="6408" width="1.3984375" style="32" customWidth="1"/>
    <col min="6409" max="6409" width="3.09765625" style="32" customWidth="1"/>
    <col min="6410" max="6410" width="1.3984375" style="32" customWidth="1"/>
    <col min="6411" max="6416" width="8.19921875" style="32" customWidth="1"/>
    <col min="6417" max="6417" width="7.5" style="32" customWidth="1"/>
    <col min="6418" max="6418" width="1.3984375" style="32" customWidth="1"/>
    <col min="6419" max="6419" width="3.09765625" style="32" customWidth="1"/>
    <col min="6420" max="6420" width="1.3984375" style="32" customWidth="1"/>
    <col min="6421" max="6421" width="7.5" style="32" customWidth="1"/>
    <col min="6422" max="6422" width="1.3984375" style="32" customWidth="1"/>
    <col min="6423" max="6423" width="3.09765625" style="32" customWidth="1"/>
    <col min="6424" max="6424" width="1.3984375" style="32" customWidth="1"/>
    <col min="6425" max="6425" width="7.5" style="32" customWidth="1"/>
    <col min="6426" max="6426" width="1.3984375" style="32" customWidth="1"/>
    <col min="6427" max="6427" width="3.09765625" style="32" customWidth="1"/>
    <col min="6428" max="6428" width="1.3984375" style="32" customWidth="1"/>
    <col min="6429" max="6657" width="9" style="32"/>
    <col min="6658" max="6658" width="6.59765625" style="32" customWidth="1"/>
    <col min="6659" max="6659" width="1.8984375" style="32" customWidth="1"/>
    <col min="6660" max="6661" width="7.3984375" style="32" customWidth="1"/>
    <col min="6662" max="6662" width="1.8984375" style="32" customWidth="1"/>
    <col min="6663" max="6663" width="5.59765625" style="32" customWidth="1"/>
    <col min="6664" max="6664" width="1.3984375" style="32" customWidth="1"/>
    <col min="6665" max="6665" width="3.09765625" style="32" customWidth="1"/>
    <col min="6666" max="6666" width="1.3984375" style="32" customWidth="1"/>
    <col min="6667" max="6672" width="8.19921875" style="32" customWidth="1"/>
    <col min="6673" max="6673" width="7.5" style="32" customWidth="1"/>
    <col min="6674" max="6674" width="1.3984375" style="32" customWidth="1"/>
    <col min="6675" max="6675" width="3.09765625" style="32" customWidth="1"/>
    <col min="6676" max="6676" width="1.3984375" style="32" customWidth="1"/>
    <col min="6677" max="6677" width="7.5" style="32" customWidth="1"/>
    <col min="6678" max="6678" width="1.3984375" style="32" customWidth="1"/>
    <col min="6679" max="6679" width="3.09765625" style="32" customWidth="1"/>
    <col min="6680" max="6680" width="1.3984375" style="32" customWidth="1"/>
    <col min="6681" max="6681" width="7.5" style="32" customWidth="1"/>
    <col min="6682" max="6682" width="1.3984375" style="32" customWidth="1"/>
    <col min="6683" max="6683" width="3.09765625" style="32" customWidth="1"/>
    <col min="6684" max="6684" width="1.3984375" style="32" customWidth="1"/>
    <col min="6685" max="6913" width="9" style="32"/>
    <col min="6914" max="6914" width="6.59765625" style="32" customWidth="1"/>
    <col min="6915" max="6915" width="1.8984375" style="32" customWidth="1"/>
    <col min="6916" max="6917" width="7.3984375" style="32" customWidth="1"/>
    <col min="6918" max="6918" width="1.8984375" style="32" customWidth="1"/>
    <col min="6919" max="6919" width="5.59765625" style="32" customWidth="1"/>
    <col min="6920" max="6920" width="1.3984375" style="32" customWidth="1"/>
    <col min="6921" max="6921" width="3.09765625" style="32" customWidth="1"/>
    <col min="6922" max="6922" width="1.3984375" style="32" customWidth="1"/>
    <col min="6923" max="6928" width="8.19921875" style="32" customWidth="1"/>
    <col min="6929" max="6929" width="7.5" style="32" customWidth="1"/>
    <col min="6930" max="6930" width="1.3984375" style="32" customWidth="1"/>
    <col min="6931" max="6931" width="3.09765625" style="32" customWidth="1"/>
    <col min="6932" max="6932" width="1.3984375" style="32" customWidth="1"/>
    <col min="6933" max="6933" width="7.5" style="32" customWidth="1"/>
    <col min="6934" max="6934" width="1.3984375" style="32" customWidth="1"/>
    <col min="6935" max="6935" width="3.09765625" style="32" customWidth="1"/>
    <col min="6936" max="6936" width="1.3984375" style="32" customWidth="1"/>
    <col min="6937" max="6937" width="7.5" style="32" customWidth="1"/>
    <col min="6938" max="6938" width="1.3984375" style="32" customWidth="1"/>
    <col min="6939" max="6939" width="3.09765625" style="32" customWidth="1"/>
    <col min="6940" max="6940" width="1.3984375" style="32" customWidth="1"/>
    <col min="6941" max="7169" width="9" style="32"/>
    <col min="7170" max="7170" width="6.59765625" style="32" customWidth="1"/>
    <col min="7171" max="7171" width="1.8984375" style="32" customWidth="1"/>
    <col min="7172" max="7173" width="7.3984375" style="32" customWidth="1"/>
    <col min="7174" max="7174" width="1.8984375" style="32" customWidth="1"/>
    <col min="7175" max="7175" width="5.59765625" style="32" customWidth="1"/>
    <col min="7176" max="7176" width="1.3984375" style="32" customWidth="1"/>
    <col min="7177" max="7177" width="3.09765625" style="32" customWidth="1"/>
    <col min="7178" max="7178" width="1.3984375" style="32" customWidth="1"/>
    <col min="7179" max="7184" width="8.19921875" style="32" customWidth="1"/>
    <col min="7185" max="7185" width="7.5" style="32" customWidth="1"/>
    <col min="7186" max="7186" width="1.3984375" style="32" customWidth="1"/>
    <col min="7187" max="7187" width="3.09765625" style="32" customWidth="1"/>
    <col min="7188" max="7188" width="1.3984375" style="32" customWidth="1"/>
    <col min="7189" max="7189" width="7.5" style="32" customWidth="1"/>
    <col min="7190" max="7190" width="1.3984375" style="32" customWidth="1"/>
    <col min="7191" max="7191" width="3.09765625" style="32" customWidth="1"/>
    <col min="7192" max="7192" width="1.3984375" style="32" customWidth="1"/>
    <col min="7193" max="7193" width="7.5" style="32" customWidth="1"/>
    <col min="7194" max="7194" width="1.3984375" style="32" customWidth="1"/>
    <col min="7195" max="7195" width="3.09765625" style="32" customWidth="1"/>
    <col min="7196" max="7196" width="1.3984375" style="32" customWidth="1"/>
    <col min="7197" max="7425" width="9" style="32"/>
    <col min="7426" max="7426" width="6.59765625" style="32" customWidth="1"/>
    <col min="7427" max="7427" width="1.8984375" style="32" customWidth="1"/>
    <col min="7428" max="7429" width="7.3984375" style="32" customWidth="1"/>
    <col min="7430" max="7430" width="1.8984375" style="32" customWidth="1"/>
    <col min="7431" max="7431" width="5.59765625" style="32" customWidth="1"/>
    <col min="7432" max="7432" width="1.3984375" style="32" customWidth="1"/>
    <col min="7433" max="7433" width="3.09765625" style="32" customWidth="1"/>
    <col min="7434" max="7434" width="1.3984375" style="32" customWidth="1"/>
    <col min="7435" max="7440" width="8.19921875" style="32" customWidth="1"/>
    <col min="7441" max="7441" width="7.5" style="32" customWidth="1"/>
    <col min="7442" max="7442" width="1.3984375" style="32" customWidth="1"/>
    <col min="7443" max="7443" width="3.09765625" style="32" customWidth="1"/>
    <col min="7444" max="7444" width="1.3984375" style="32" customWidth="1"/>
    <col min="7445" max="7445" width="7.5" style="32" customWidth="1"/>
    <col min="7446" max="7446" width="1.3984375" style="32" customWidth="1"/>
    <col min="7447" max="7447" width="3.09765625" style="32" customWidth="1"/>
    <col min="7448" max="7448" width="1.3984375" style="32" customWidth="1"/>
    <col min="7449" max="7449" width="7.5" style="32" customWidth="1"/>
    <col min="7450" max="7450" width="1.3984375" style="32" customWidth="1"/>
    <col min="7451" max="7451" width="3.09765625" style="32" customWidth="1"/>
    <col min="7452" max="7452" width="1.3984375" style="32" customWidth="1"/>
    <col min="7453" max="7681" width="9" style="32"/>
    <col min="7682" max="7682" width="6.59765625" style="32" customWidth="1"/>
    <col min="7683" max="7683" width="1.8984375" style="32" customWidth="1"/>
    <col min="7684" max="7685" width="7.3984375" style="32" customWidth="1"/>
    <col min="7686" max="7686" width="1.8984375" style="32" customWidth="1"/>
    <col min="7687" max="7687" width="5.59765625" style="32" customWidth="1"/>
    <col min="7688" max="7688" width="1.3984375" style="32" customWidth="1"/>
    <col min="7689" max="7689" width="3.09765625" style="32" customWidth="1"/>
    <col min="7690" max="7690" width="1.3984375" style="32" customWidth="1"/>
    <col min="7691" max="7696" width="8.19921875" style="32" customWidth="1"/>
    <col min="7697" max="7697" width="7.5" style="32" customWidth="1"/>
    <col min="7698" max="7698" width="1.3984375" style="32" customWidth="1"/>
    <col min="7699" max="7699" width="3.09765625" style="32" customWidth="1"/>
    <col min="7700" max="7700" width="1.3984375" style="32" customWidth="1"/>
    <col min="7701" max="7701" width="7.5" style="32" customWidth="1"/>
    <col min="7702" max="7702" width="1.3984375" style="32" customWidth="1"/>
    <col min="7703" max="7703" width="3.09765625" style="32" customWidth="1"/>
    <col min="7704" max="7704" width="1.3984375" style="32" customWidth="1"/>
    <col min="7705" max="7705" width="7.5" style="32" customWidth="1"/>
    <col min="7706" max="7706" width="1.3984375" style="32" customWidth="1"/>
    <col min="7707" max="7707" width="3.09765625" style="32" customWidth="1"/>
    <col min="7708" max="7708" width="1.3984375" style="32" customWidth="1"/>
    <col min="7709" max="7937" width="9" style="32"/>
    <col min="7938" max="7938" width="6.59765625" style="32" customWidth="1"/>
    <col min="7939" max="7939" width="1.8984375" style="32" customWidth="1"/>
    <col min="7940" max="7941" width="7.3984375" style="32" customWidth="1"/>
    <col min="7942" max="7942" width="1.8984375" style="32" customWidth="1"/>
    <col min="7943" max="7943" width="5.59765625" style="32" customWidth="1"/>
    <col min="7944" max="7944" width="1.3984375" style="32" customWidth="1"/>
    <col min="7945" max="7945" width="3.09765625" style="32" customWidth="1"/>
    <col min="7946" max="7946" width="1.3984375" style="32" customWidth="1"/>
    <col min="7947" max="7952" width="8.19921875" style="32" customWidth="1"/>
    <col min="7953" max="7953" width="7.5" style="32" customWidth="1"/>
    <col min="7954" max="7954" width="1.3984375" style="32" customWidth="1"/>
    <col min="7955" max="7955" width="3.09765625" style="32" customWidth="1"/>
    <col min="7956" max="7956" width="1.3984375" style="32" customWidth="1"/>
    <col min="7957" max="7957" width="7.5" style="32" customWidth="1"/>
    <col min="7958" max="7958" width="1.3984375" style="32" customWidth="1"/>
    <col min="7959" max="7959" width="3.09765625" style="32" customWidth="1"/>
    <col min="7960" max="7960" width="1.3984375" style="32" customWidth="1"/>
    <col min="7961" max="7961" width="7.5" style="32" customWidth="1"/>
    <col min="7962" max="7962" width="1.3984375" style="32" customWidth="1"/>
    <col min="7963" max="7963" width="3.09765625" style="32" customWidth="1"/>
    <col min="7964" max="7964" width="1.3984375" style="32" customWidth="1"/>
    <col min="7965" max="8193" width="9" style="32"/>
    <col min="8194" max="8194" width="6.59765625" style="32" customWidth="1"/>
    <col min="8195" max="8195" width="1.8984375" style="32" customWidth="1"/>
    <col min="8196" max="8197" width="7.3984375" style="32" customWidth="1"/>
    <col min="8198" max="8198" width="1.8984375" style="32" customWidth="1"/>
    <col min="8199" max="8199" width="5.59765625" style="32" customWidth="1"/>
    <col min="8200" max="8200" width="1.3984375" style="32" customWidth="1"/>
    <col min="8201" max="8201" width="3.09765625" style="32" customWidth="1"/>
    <col min="8202" max="8202" width="1.3984375" style="32" customWidth="1"/>
    <col min="8203" max="8208" width="8.19921875" style="32" customWidth="1"/>
    <col min="8209" max="8209" width="7.5" style="32" customWidth="1"/>
    <col min="8210" max="8210" width="1.3984375" style="32" customWidth="1"/>
    <col min="8211" max="8211" width="3.09765625" style="32" customWidth="1"/>
    <col min="8212" max="8212" width="1.3984375" style="32" customWidth="1"/>
    <col min="8213" max="8213" width="7.5" style="32" customWidth="1"/>
    <col min="8214" max="8214" width="1.3984375" style="32" customWidth="1"/>
    <col min="8215" max="8215" width="3.09765625" style="32" customWidth="1"/>
    <col min="8216" max="8216" width="1.3984375" style="32" customWidth="1"/>
    <col min="8217" max="8217" width="7.5" style="32" customWidth="1"/>
    <col min="8218" max="8218" width="1.3984375" style="32" customWidth="1"/>
    <col min="8219" max="8219" width="3.09765625" style="32" customWidth="1"/>
    <col min="8220" max="8220" width="1.3984375" style="32" customWidth="1"/>
    <col min="8221" max="8449" width="9" style="32"/>
    <col min="8450" max="8450" width="6.59765625" style="32" customWidth="1"/>
    <col min="8451" max="8451" width="1.8984375" style="32" customWidth="1"/>
    <col min="8452" max="8453" width="7.3984375" style="32" customWidth="1"/>
    <col min="8454" max="8454" width="1.8984375" style="32" customWidth="1"/>
    <col min="8455" max="8455" width="5.59765625" style="32" customWidth="1"/>
    <col min="8456" max="8456" width="1.3984375" style="32" customWidth="1"/>
    <col min="8457" max="8457" width="3.09765625" style="32" customWidth="1"/>
    <col min="8458" max="8458" width="1.3984375" style="32" customWidth="1"/>
    <col min="8459" max="8464" width="8.19921875" style="32" customWidth="1"/>
    <col min="8465" max="8465" width="7.5" style="32" customWidth="1"/>
    <col min="8466" max="8466" width="1.3984375" style="32" customWidth="1"/>
    <col min="8467" max="8467" width="3.09765625" style="32" customWidth="1"/>
    <col min="8468" max="8468" width="1.3984375" style="32" customWidth="1"/>
    <col min="8469" max="8469" width="7.5" style="32" customWidth="1"/>
    <col min="8470" max="8470" width="1.3984375" style="32" customWidth="1"/>
    <col min="8471" max="8471" width="3.09765625" style="32" customWidth="1"/>
    <col min="8472" max="8472" width="1.3984375" style="32" customWidth="1"/>
    <col min="8473" max="8473" width="7.5" style="32" customWidth="1"/>
    <col min="8474" max="8474" width="1.3984375" style="32" customWidth="1"/>
    <col min="8475" max="8475" width="3.09765625" style="32" customWidth="1"/>
    <col min="8476" max="8476" width="1.3984375" style="32" customWidth="1"/>
    <col min="8477" max="8705" width="9" style="32"/>
    <col min="8706" max="8706" width="6.59765625" style="32" customWidth="1"/>
    <col min="8707" max="8707" width="1.8984375" style="32" customWidth="1"/>
    <col min="8708" max="8709" width="7.3984375" style="32" customWidth="1"/>
    <col min="8710" max="8710" width="1.8984375" style="32" customWidth="1"/>
    <col min="8711" max="8711" width="5.59765625" style="32" customWidth="1"/>
    <col min="8712" max="8712" width="1.3984375" style="32" customWidth="1"/>
    <col min="8713" max="8713" width="3.09765625" style="32" customWidth="1"/>
    <col min="8714" max="8714" width="1.3984375" style="32" customWidth="1"/>
    <col min="8715" max="8720" width="8.19921875" style="32" customWidth="1"/>
    <col min="8721" max="8721" width="7.5" style="32" customWidth="1"/>
    <col min="8722" max="8722" width="1.3984375" style="32" customWidth="1"/>
    <col min="8723" max="8723" width="3.09765625" style="32" customWidth="1"/>
    <col min="8724" max="8724" width="1.3984375" style="32" customWidth="1"/>
    <col min="8725" max="8725" width="7.5" style="32" customWidth="1"/>
    <col min="8726" max="8726" width="1.3984375" style="32" customWidth="1"/>
    <col min="8727" max="8727" width="3.09765625" style="32" customWidth="1"/>
    <col min="8728" max="8728" width="1.3984375" style="32" customWidth="1"/>
    <col min="8729" max="8729" width="7.5" style="32" customWidth="1"/>
    <col min="8730" max="8730" width="1.3984375" style="32" customWidth="1"/>
    <col min="8731" max="8731" width="3.09765625" style="32" customWidth="1"/>
    <col min="8732" max="8732" width="1.3984375" style="32" customWidth="1"/>
    <col min="8733" max="8961" width="9" style="32"/>
    <col min="8962" max="8962" width="6.59765625" style="32" customWidth="1"/>
    <col min="8963" max="8963" width="1.8984375" style="32" customWidth="1"/>
    <col min="8964" max="8965" width="7.3984375" style="32" customWidth="1"/>
    <col min="8966" max="8966" width="1.8984375" style="32" customWidth="1"/>
    <col min="8967" max="8967" width="5.59765625" style="32" customWidth="1"/>
    <col min="8968" max="8968" width="1.3984375" style="32" customWidth="1"/>
    <col min="8969" max="8969" width="3.09765625" style="32" customWidth="1"/>
    <col min="8970" max="8970" width="1.3984375" style="32" customWidth="1"/>
    <col min="8971" max="8976" width="8.19921875" style="32" customWidth="1"/>
    <col min="8977" max="8977" width="7.5" style="32" customWidth="1"/>
    <col min="8978" max="8978" width="1.3984375" style="32" customWidth="1"/>
    <col min="8979" max="8979" width="3.09765625" style="32" customWidth="1"/>
    <col min="8980" max="8980" width="1.3984375" style="32" customWidth="1"/>
    <col min="8981" max="8981" width="7.5" style="32" customWidth="1"/>
    <col min="8982" max="8982" width="1.3984375" style="32" customWidth="1"/>
    <col min="8983" max="8983" width="3.09765625" style="32" customWidth="1"/>
    <col min="8984" max="8984" width="1.3984375" style="32" customWidth="1"/>
    <col min="8985" max="8985" width="7.5" style="32" customWidth="1"/>
    <col min="8986" max="8986" width="1.3984375" style="32" customWidth="1"/>
    <col min="8987" max="8987" width="3.09765625" style="32" customWidth="1"/>
    <col min="8988" max="8988" width="1.3984375" style="32" customWidth="1"/>
    <col min="8989" max="9217" width="9" style="32"/>
    <col min="9218" max="9218" width="6.59765625" style="32" customWidth="1"/>
    <col min="9219" max="9219" width="1.8984375" style="32" customWidth="1"/>
    <col min="9220" max="9221" width="7.3984375" style="32" customWidth="1"/>
    <col min="9222" max="9222" width="1.8984375" style="32" customWidth="1"/>
    <col min="9223" max="9223" width="5.59765625" style="32" customWidth="1"/>
    <col min="9224" max="9224" width="1.3984375" style="32" customWidth="1"/>
    <col min="9225" max="9225" width="3.09765625" style="32" customWidth="1"/>
    <col min="9226" max="9226" width="1.3984375" style="32" customWidth="1"/>
    <col min="9227" max="9232" width="8.19921875" style="32" customWidth="1"/>
    <col min="9233" max="9233" width="7.5" style="32" customWidth="1"/>
    <col min="9234" max="9234" width="1.3984375" style="32" customWidth="1"/>
    <col min="9235" max="9235" width="3.09765625" style="32" customWidth="1"/>
    <col min="9236" max="9236" width="1.3984375" style="32" customWidth="1"/>
    <col min="9237" max="9237" width="7.5" style="32" customWidth="1"/>
    <col min="9238" max="9238" width="1.3984375" style="32" customWidth="1"/>
    <col min="9239" max="9239" width="3.09765625" style="32" customWidth="1"/>
    <col min="9240" max="9240" width="1.3984375" style="32" customWidth="1"/>
    <col min="9241" max="9241" width="7.5" style="32" customWidth="1"/>
    <col min="9242" max="9242" width="1.3984375" style="32" customWidth="1"/>
    <col min="9243" max="9243" width="3.09765625" style="32" customWidth="1"/>
    <col min="9244" max="9244" width="1.3984375" style="32" customWidth="1"/>
    <col min="9245" max="9473" width="9" style="32"/>
    <col min="9474" max="9474" width="6.59765625" style="32" customWidth="1"/>
    <col min="9475" max="9475" width="1.8984375" style="32" customWidth="1"/>
    <col min="9476" max="9477" width="7.3984375" style="32" customWidth="1"/>
    <col min="9478" max="9478" width="1.8984375" style="32" customWidth="1"/>
    <col min="9479" max="9479" width="5.59765625" style="32" customWidth="1"/>
    <col min="9480" max="9480" width="1.3984375" style="32" customWidth="1"/>
    <col min="9481" max="9481" width="3.09765625" style="32" customWidth="1"/>
    <col min="9482" max="9482" width="1.3984375" style="32" customWidth="1"/>
    <col min="9483" max="9488" width="8.19921875" style="32" customWidth="1"/>
    <col min="9489" max="9489" width="7.5" style="32" customWidth="1"/>
    <col min="9490" max="9490" width="1.3984375" style="32" customWidth="1"/>
    <col min="9491" max="9491" width="3.09765625" style="32" customWidth="1"/>
    <col min="9492" max="9492" width="1.3984375" style="32" customWidth="1"/>
    <col min="9493" max="9493" width="7.5" style="32" customWidth="1"/>
    <col min="9494" max="9494" width="1.3984375" style="32" customWidth="1"/>
    <col min="9495" max="9495" width="3.09765625" style="32" customWidth="1"/>
    <col min="9496" max="9496" width="1.3984375" style="32" customWidth="1"/>
    <col min="9497" max="9497" width="7.5" style="32" customWidth="1"/>
    <col min="9498" max="9498" width="1.3984375" style="32" customWidth="1"/>
    <col min="9499" max="9499" width="3.09765625" style="32" customWidth="1"/>
    <col min="9500" max="9500" width="1.3984375" style="32" customWidth="1"/>
    <col min="9501" max="9729" width="9" style="32"/>
    <col min="9730" max="9730" width="6.59765625" style="32" customWidth="1"/>
    <col min="9731" max="9731" width="1.8984375" style="32" customWidth="1"/>
    <col min="9732" max="9733" width="7.3984375" style="32" customWidth="1"/>
    <col min="9734" max="9734" width="1.8984375" style="32" customWidth="1"/>
    <col min="9735" max="9735" width="5.59765625" style="32" customWidth="1"/>
    <col min="9736" max="9736" width="1.3984375" style="32" customWidth="1"/>
    <col min="9737" max="9737" width="3.09765625" style="32" customWidth="1"/>
    <col min="9738" max="9738" width="1.3984375" style="32" customWidth="1"/>
    <col min="9739" max="9744" width="8.19921875" style="32" customWidth="1"/>
    <col min="9745" max="9745" width="7.5" style="32" customWidth="1"/>
    <col min="9746" max="9746" width="1.3984375" style="32" customWidth="1"/>
    <col min="9747" max="9747" width="3.09765625" style="32" customWidth="1"/>
    <col min="9748" max="9748" width="1.3984375" style="32" customWidth="1"/>
    <col min="9749" max="9749" width="7.5" style="32" customWidth="1"/>
    <col min="9750" max="9750" width="1.3984375" style="32" customWidth="1"/>
    <col min="9751" max="9751" width="3.09765625" style="32" customWidth="1"/>
    <col min="9752" max="9752" width="1.3984375" style="32" customWidth="1"/>
    <col min="9753" max="9753" width="7.5" style="32" customWidth="1"/>
    <col min="9754" max="9754" width="1.3984375" style="32" customWidth="1"/>
    <col min="9755" max="9755" width="3.09765625" style="32" customWidth="1"/>
    <col min="9756" max="9756" width="1.3984375" style="32" customWidth="1"/>
    <col min="9757" max="9985" width="9" style="32"/>
    <col min="9986" max="9986" width="6.59765625" style="32" customWidth="1"/>
    <col min="9987" max="9987" width="1.8984375" style="32" customWidth="1"/>
    <col min="9988" max="9989" width="7.3984375" style="32" customWidth="1"/>
    <col min="9990" max="9990" width="1.8984375" style="32" customWidth="1"/>
    <col min="9991" max="9991" width="5.59765625" style="32" customWidth="1"/>
    <col min="9992" max="9992" width="1.3984375" style="32" customWidth="1"/>
    <col min="9993" max="9993" width="3.09765625" style="32" customWidth="1"/>
    <col min="9994" max="9994" width="1.3984375" style="32" customWidth="1"/>
    <col min="9995" max="10000" width="8.19921875" style="32" customWidth="1"/>
    <col min="10001" max="10001" width="7.5" style="32" customWidth="1"/>
    <col min="10002" max="10002" width="1.3984375" style="32" customWidth="1"/>
    <col min="10003" max="10003" width="3.09765625" style="32" customWidth="1"/>
    <col min="10004" max="10004" width="1.3984375" style="32" customWidth="1"/>
    <col min="10005" max="10005" width="7.5" style="32" customWidth="1"/>
    <col min="10006" max="10006" width="1.3984375" style="32" customWidth="1"/>
    <col min="10007" max="10007" width="3.09765625" style="32" customWidth="1"/>
    <col min="10008" max="10008" width="1.3984375" style="32" customWidth="1"/>
    <col min="10009" max="10009" width="7.5" style="32" customWidth="1"/>
    <col min="10010" max="10010" width="1.3984375" style="32" customWidth="1"/>
    <col min="10011" max="10011" width="3.09765625" style="32" customWidth="1"/>
    <col min="10012" max="10012" width="1.3984375" style="32" customWidth="1"/>
    <col min="10013" max="10241" width="9" style="32"/>
    <col min="10242" max="10242" width="6.59765625" style="32" customWidth="1"/>
    <col min="10243" max="10243" width="1.8984375" style="32" customWidth="1"/>
    <col min="10244" max="10245" width="7.3984375" style="32" customWidth="1"/>
    <col min="10246" max="10246" width="1.8984375" style="32" customWidth="1"/>
    <col min="10247" max="10247" width="5.59765625" style="32" customWidth="1"/>
    <col min="10248" max="10248" width="1.3984375" style="32" customWidth="1"/>
    <col min="10249" max="10249" width="3.09765625" style="32" customWidth="1"/>
    <col min="10250" max="10250" width="1.3984375" style="32" customWidth="1"/>
    <col min="10251" max="10256" width="8.19921875" style="32" customWidth="1"/>
    <col min="10257" max="10257" width="7.5" style="32" customWidth="1"/>
    <col min="10258" max="10258" width="1.3984375" style="32" customWidth="1"/>
    <col min="10259" max="10259" width="3.09765625" style="32" customWidth="1"/>
    <col min="10260" max="10260" width="1.3984375" style="32" customWidth="1"/>
    <col min="10261" max="10261" width="7.5" style="32" customWidth="1"/>
    <col min="10262" max="10262" width="1.3984375" style="32" customWidth="1"/>
    <col min="10263" max="10263" width="3.09765625" style="32" customWidth="1"/>
    <col min="10264" max="10264" width="1.3984375" style="32" customWidth="1"/>
    <col min="10265" max="10265" width="7.5" style="32" customWidth="1"/>
    <col min="10266" max="10266" width="1.3984375" style="32" customWidth="1"/>
    <col min="10267" max="10267" width="3.09765625" style="32" customWidth="1"/>
    <col min="10268" max="10268" width="1.3984375" style="32" customWidth="1"/>
    <col min="10269" max="10497" width="9" style="32"/>
    <col min="10498" max="10498" width="6.59765625" style="32" customWidth="1"/>
    <col min="10499" max="10499" width="1.8984375" style="32" customWidth="1"/>
    <col min="10500" max="10501" width="7.3984375" style="32" customWidth="1"/>
    <col min="10502" max="10502" width="1.8984375" style="32" customWidth="1"/>
    <col min="10503" max="10503" width="5.59765625" style="32" customWidth="1"/>
    <col min="10504" max="10504" width="1.3984375" style="32" customWidth="1"/>
    <col min="10505" max="10505" width="3.09765625" style="32" customWidth="1"/>
    <col min="10506" max="10506" width="1.3984375" style="32" customWidth="1"/>
    <col min="10507" max="10512" width="8.19921875" style="32" customWidth="1"/>
    <col min="10513" max="10513" width="7.5" style="32" customWidth="1"/>
    <col min="10514" max="10514" width="1.3984375" style="32" customWidth="1"/>
    <col min="10515" max="10515" width="3.09765625" style="32" customWidth="1"/>
    <col min="10516" max="10516" width="1.3984375" style="32" customWidth="1"/>
    <col min="10517" max="10517" width="7.5" style="32" customWidth="1"/>
    <col min="10518" max="10518" width="1.3984375" style="32" customWidth="1"/>
    <col min="10519" max="10519" width="3.09765625" style="32" customWidth="1"/>
    <col min="10520" max="10520" width="1.3984375" style="32" customWidth="1"/>
    <col min="10521" max="10521" width="7.5" style="32" customWidth="1"/>
    <col min="10522" max="10522" width="1.3984375" style="32" customWidth="1"/>
    <col min="10523" max="10523" width="3.09765625" style="32" customWidth="1"/>
    <col min="10524" max="10524" width="1.3984375" style="32" customWidth="1"/>
    <col min="10525" max="10753" width="9" style="32"/>
    <col min="10754" max="10754" width="6.59765625" style="32" customWidth="1"/>
    <col min="10755" max="10755" width="1.8984375" style="32" customWidth="1"/>
    <col min="10756" max="10757" width="7.3984375" style="32" customWidth="1"/>
    <col min="10758" max="10758" width="1.8984375" style="32" customWidth="1"/>
    <col min="10759" max="10759" width="5.59765625" style="32" customWidth="1"/>
    <col min="10760" max="10760" width="1.3984375" style="32" customWidth="1"/>
    <col min="10761" max="10761" width="3.09765625" style="32" customWidth="1"/>
    <col min="10762" max="10762" width="1.3984375" style="32" customWidth="1"/>
    <col min="10763" max="10768" width="8.19921875" style="32" customWidth="1"/>
    <col min="10769" max="10769" width="7.5" style="32" customWidth="1"/>
    <col min="10770" max="10770" width="1.3984375" style="32" customWidth="1"/>
    <col min="10771" max="10771" width="3.09765625" style="32" customWidth="1"/>
    <col min="10772" max="10772" width="1.3984375" style="32" customWidth="1"/>
    <col min="10773" max="10773" width="7.5" style="32" customWidth="1"/>
    <col min="10774" max="10774" width="1.3984375" style="32" customWidth="1"/>
    <col min="10775" max="10775" width="3.09765625" style="32" customWidth="1"/>
    <col min="10776" max="10776" width="1.3984375" style="32" customWidth="1"/>
    <col min="10777" max="10777" width="7.5" style="32" customWidth="1"/>
    <col min="10778" max="10778" width="1.3984375" style="32" customWidth="1"/>
    <col min="10779" max="10779" width="3.09765625" style="32" customWidth="1"/>
    <col min="10780" max="10780" width="1.3984375" style="32" customWidth="1"/>
    <col min="10781" max="11009" width="9" style="32"/>
    <col min="11010" max="11010" width="6.59765625" style="32" customWidth="1"/>
    <col min="11011" max="11011" width="1.8984375" style="32" customWidth="1"/>
    <col min="11012" max="11013" width="7.3984375" style="32" customWidth="1"/>
    <col min="11014" max="11014" width="1.8984375" style="32" customWidth="1"/>
    <col min="11015" max="11015" width="5.59765625" style="32" customWidth="1"/>
    <col min="11016" max="11016" width="1.3984375" style="32" customWidth="1"/>
    <col min="11017" max="11017" width="3.09765625" style="32" customWidth="1"/>
    <col min="11018" max="11018" width="1.3984375" style="32" customWidth="1"/>
    <col min="11019" max="11024" width="8.19921875" style="32" customWidth="1"/>
    <col min="11025" max="11025" width="7.5" style="32" customWidth="1"/>
    <col min="11026" max="11026" width="1.3984375" style="32" customWidth="1"/>
    <col min="11027" max="11027" width="3.09765625" style="32" customWidth="1"/>
    <col min="11028" max="11028" width="1.3984375" style="32" customWidth="1"/>
    <col min="11029" max="11029" width="7.5" style="32" customWidth="1"/>
    <col min="11030" max="11030" width="1.3984375" style="32" customWidth="1"/>
    <col min="11031" max="11031" width="3.09765625" style="32" customWidth="1"/>
    <col min="11032" max="11032" width="1.3984375" style="32" customWidth="1"/>
    <col min="11033" max="11033" width="7.5" style="32" customWidth="1"/>
    <col min="11034" max="11034" width="1.3984375" style="32" customWidth="1"/>
    <col min="11035" max="11035" width="3.09765625" style="32" customWidth="1"/>
    <col min="11036" max="11036" width="1.3984375" style="32" customWidth="1"/>
    <col min="11037" max="11265" width="9" style="32"/>
    <col min="11266" max="11266" width="6.59765625" style="32" customWidth="1"/>
    <col min="11267" max="11267" width="1.8984375" style="32" customWidth="1"/>
    <col min="11268" max="11269" width="7.3984375" style="32" customWidth="1"/>
    <col min="11270" max="11270" width="1.8984375" style="32" customWidth="1"/>
    <col min="11271" max="11271" width="5.59765625" style="32" customWidth="1"/>
    <col min="11272" max="11272" width="1.3984375" style="32" customWidth="1"/>
    <col min="11273" max="11273" width="3.09765625" style="32" customWidth="1"/>
    <col min="11274" max="11274" width="1.3984375" style="32" customWidth="1"/>
    <col min="11275" max="11280" width="8.19921875" style="32" customWidth="1"/>
    <col min="11281" max="11281" width="7.5" style="32" customWidth="1"/>
    <col min="11282" max="11282" width="1.3984375" style="32" customWidth="1"/>
    <col min="11283" max="11283" width="3.09765625" style="32" customWidth="1"/>
    <col min="11284" max="11284" width="1.3984375" style="32" customWidth="1"/>
    <col min="11285" max="11285" width="7.5" style="32" customWidth="1"/>
    <col min="11286" max="11286" width="1.3984375" style="32" customWidth="1"/>
    <col min="11287" max="11287" width="3.09765625" style="32" customWidth="1"/>
    <col min="11288" max="11288" width="1.3984375" style="32" customWidth="1"/>
    <col min="11289" max="11289" width="7.5" style="32" customWidth="1"/>
    <col min="11290" max="11290" width="1.3984375" style="32" customWidth="1"/>
    <col min="11291" max="11291" width="3.09765625" style="32" customWidth="1"/>
    <col min="11292" max="11292" width="1.3984375" style="32" customWidth="1"/>
    <col min="11293" max="11521" width="9" style="32"/>
    <col min="11522" max="11522" width="6.59765625" style="32" customWidth="1"/>
    <col min="11523" max="11523" width="1.8984375" style="32" customWidth="1"/>
    <col min="11524" max="11525" width="7.3984375" style="32" customWidth="1"/>
    <col min="11526" max="11526" width="1.8984375" style="32" customWidth="1"/>
    <col min="11527" max="11527" width="5.59765625" style="32" customWidth="1"/>
    <col min="11528" max="11528" width="1.3984375" style="32" customWidth="1"/>
    <col min="11529" max="11529" width="3.09765625" style="32" customWidth="1"/>
    <col min="11530" max="11530" width="1.3984375" style="32" customWidth="1"/>
    <col min="11531" max="11536" width="8.19921875" style="32" customWidth="1"/>
    <col min="11537" max="11537" width="7.5" style="32" customWidth="1"/>
    <col min="11538" max="11538" width="1.3984375" style="32" customWidth="1"/>
    <col min="11539" max="11539" width="3.09765625" style="32" customWidth="1"/>
    <col min="11540" max="11540" width="1.3984375" style="32" customWidth="1"/>
    <col min="11541" max="11541" width="7.5" style="32" customWidth="1"/>
    <col min="11542" max="11542" width="1.3984375" style="32" customWidth="1"/>
    <col min="11543" max="11543" width="3.09765625" style="32" customWidth="1"/>
    <col min="11544" max="11544" width="1.3984375" style="32" customWidth="1"/>
    <col min="11545" max="11545" width="7.5" style="32" customWidth="1"/>
    <col min="11546" max="11546" width="1.3984375" style="32" customWidth="1"/>
    <col min="11547" max="11547" width="3.09765625" style="32" customWidth="1"/>
    <col min="11548" max="11548" width="1.3984375" style="32" customWidth="1"/>
    <col min="11549" max="11777" width="9" style="32"/>
    <col min="11778" max="11778" width="6.59765625" style="32" customWidth="1"/>
    <col min="11779" max="11779" width="1.8984375" style="32" customWidth="1"/>
    <col min="11780" max="11781" width="7.3984375" style="32" customWidth="1"/>
    <col min="11782" max="11782" width="1.8984375" style="32" customWidth="1"/>
    <col min="11783" max="11783" width="5.59765625" style="32" customWidth="1"/>
    <col min="11784" max="11784" width="1.3984375" style="32" customWidth="1"/>
    <col min="11785" max="11785" width="3.09765625" style="32" customWidth="1"/>
    <col min="11786" max="11786" width="1.3984375" style="32" customWidth="1"/>
    <col min="11787" max="11792" width="8.19921875" style="32" customWidth="1"/>
    <col min="11793" max="11793" width="7.5" style="32" customWidth="1"/>
    <col min="11794" max="11794" width="1.3984375" style="32" customWidth="1"/>
    <col min="11795" max="11795" width="3.09765625" style="32" customWidth="1"/>
    <col min="11796" max="11796" width="1.3984375" style="32" customWidth="1"/>
    <col min="11797" max="11797" width="7.5" style="32" customWidth="1"/>
    <col min="11798" max="11798" width="1.3984375" style="32" customWidth="1"/>
    <col min="11799" max="11799" width="3.09765625" style="32" customWidth="1"/>
    <col min="11800" max="11800" width="1.3984375" style="32" customWidth="1"/>
    <col min="11801" max="11801" width="7.5" style="32" customWidth="1"/>
    <col min="11802" max="11802" width="1.3984375" style="32" customWidth="1"/>
    <col min="11803" max="11803" width="3.09765625" style="32" customWidth="1"/>
    <col min="11804" max="11804" width="1.3984375" style="32" customWidth="1"/>
    <col min="11805" max="12033" width="9" style="32"/>
    <col min="12034" max="12034" width="6.59765625" style="32" customWidth="1"/>
    <col min="12035" max="12035" width="1.8984375" style="32" customWidth="1"/>
    <col min="12036" max="12037" width="7.3984375" style="32" customWidth="1"/>
    <col min="12038" max="12038" width="1.8984375" style="32" customWidth="1"/>
    <col min="12039" max="12039" width="5.59765625" style="32" customWidth="1"/>
    <col min="12040" max="12040" width="1.3984375" style="32" customWidth="1"/>
    <col min="12041" max="12041" width="3.09765625" style="32" customWidth="1"/>
    <col min="12042" max="12042" width="1.3984375" style="32" customWidth="1"/>
    <col min="12043" max="12048" width="8.19921875" style="32" customWidth="1"/>
    <col min="12049" max="12049" width="7.5" style="32" customWidth="1"/>
    <col min="12050" max="12050" width="1.3984375" style="32" customWidth="1"/>
    <col min="12051" max="12051" width="3.09765625" style="32" customWidth="1"/>
    <col min="12052" max="12052" width="1.3984375" style="32" customWidth="1"/>
    <col min="12053" max="12053" width="7.5" style="32" customWidth="1"/>
    <col min="12054" max="12054" width="1.3984375" style="32" customWidth="1"/>
    <col min="12055" max="12055" width="3.09765625" style="32" customWidth="1"/>
    <col min="12056" max="12056" width="1.3984375" style="32" customWidth="1"/>
    <col min="12057" max="12057" width="7.5" style="32" customWidth="1"/>
    <col min="12058" max="12058" width="1.3984375" style="32" customWidth="1"/>
    <col min="12059" max="12059" width="3.09765625" style="32" customWidth="1"/>
    <col min="12060" max="12060" width="1.3984375" style="32" customWidth="1"/>
    <col min="12061" max="12289" width="9" style="32"/>
    <col min="12290" max="12290" width="6.59765625" style="32" customWidth="1"/>
    <col min="12291" max="12291" width="1.8984375" style="32" customWidth="1"/>
    <col min="12292" max="12293" width="7.3984375" style="32" customWidth="1"/>
    <col min="12294" max="12294" width="1.8984375" style="32" customWidth="1"/>
    <col min="12295" max="12295" width="5.59765625" style="32" customWidth="1"/>
    <col min="12296" max="12296" width="1.3984375" style="32" customWidth="1"/>
    <col min="12297" max="12297" width="3.09765625" style="32" customWidth="1"/>
    <col min="12298" max="12298" width="1.3984375" style="32" customWidth="1"/>
    <col min="12299" max="12304" width="8.19921875" style="32" customWidth="1"/>
    <col min="12305" max="12305" width="7.5" style="32" customWidth="1"/>
    <col min="12306" max="12306" width="1.3984375" style="32" customWidth="1"/>
    <col min="12307" max="12307" width="3.09765625" style="32" customWidth="1"/>
    <col min="12308" max="12308" width="1.3984375" style="32" customWidth="1"/>
    <col min="12309" max="12309" width="7.5" style="32" customWidth="1"/>
    <col min="12310" max="12310" width="1.3984375" style="32" customWidth="1"/>
    <col min="12311" max="12311" width="3.09765625" style="32" customWidth="1"/>
    <col min="12312" max="12312" width="1.3984375" style="32" customWidth="1"/>
    <col min="12313" max="12313" width="7.5" style="32" customWidth="1"/>
    <col min="12314" max="12314" width="1.3984375" style="32" customWidth="1"/>
    <col min="12315" max="12315" width="3.09765625" style="32" customWidth="1"/>
    <col min="12316" max="12316" width="1.3984375" style="32" customWidth="1"/>
    <col min="12317" max="12545" width="9" style="32"/>
    <col min="12546" max="12546" width="6.59765625" style="32" customWidth="1"/>
    <col min="12547" max="12547" width="1.8984375" style="32" customWidth="1"/>
    <col min="12548" max="12549" width="7.3984375" style="32" customWidth="1"/>
    <col min="12550" max="12550" width="1.8984375" style="32" customWidth="1"/>
    <col min="12551" max="12551" width="5.59765625" style="32" customWidth="1"/>
    <col min="12552" max="12552" width="1.3984375" style="32" customWidth="1"/>
    <col min="12553" max="12553" width="3.09765625" style="32" customWidth="1"/>
    <col min="12554" max="12554" width="1.3984375" style="32" customWidth="1"/>
    <col min="12555" max="12560" width="8.19921875" style="32" customWidth="1"/>
    <col min="12561" max="12561" width="7.5" style="32" customWidth="1"/>
    <col min="12562" max="12562" width="1.3984375" style="32" customWidth="1"/>
    <col min="12563" max="12563" width="3.09765625" style="32" customWidth="1"/>
    <col min="12564" max="12564" width="1.3984375" style="32" customWidth="1"/>
    <col min="12565" max="12565" width="7.5" style="32" customWidth="1"/>
    <col min="12566" max="12566" width="1.3984375" style="32" customWidth="1"/>
    <col min="12567" max="12567" width="3.09765625" style="32" customWidth="1"/>
    <col min="12568" max="12568" width="1.3984375" style="32" customWidth="1"/>
    <col min="12569" max="12569" width="7.5" style="32" customWidth="1"/>
    <col min="12570" max="12570" width="1.3984375" style="32" customWidth="1"/>
    <col min="12571" max="12571" width="3.09765625" style="32" customWidth="1"/>
    <col min="12572" max="12572" width="1.3984375" style="32" customWidth="1"/>
    <col min="12573" max="12801" width="9" style="32"/>
    <col min="12802" max="12802" width="6.59765625" style="32" customWidth="1"/>
    <col min="12803" max="12803" width="1.8984375" style="32" customWidth="1"/>
    <col min="12804" max="12805" width="7.3984375" style="32" customWidth="1"/>
    <col min="12806" max="12806" width="1.8984375" style="32" customWidth="1"/>
    <col min="12807" max="12807" width="5.59765625" style="32" customWidth="1"/>
    <col min="12808" max="12808" width="1.3984375" style="32" customWidth="1"/>
    <col min="12809" max="12809" width="3.09765625" style="32" customWidth="1"/>
    <col min="12810" max="12810" width="1.3984375" style="32" customWidth="1"/>
    <col min="12811" max="12816" width="8.19921875" style="32" customWidth="1"/>
    <col min="12817" max="12817" width="7.5" style="32" customWidth="1"/>
    <col min="12818" max="12818" width="1.3984375" style="32" customWidth="1"/>
    <col min="12819" max="12819" width="3.09765625" style="32" customWidth="1"/>
    <col min="12820" max="12820" width="1.3984375" style="32" customWidth="1"/>
    <col min="12821" max="12821" width="7.5" style="32" customWidth="1"/>
    <col min="12822" max="12822" width="1.3984375" style="32" customWidth="1"/>
    <col min="12823" max="12823" width="3.09765625" style="32" customWidth="1"/>
    <col min="12824" max="12824" width="1.3984375" style="32" customWidth="1"/>
    <col min="12825" max="12825" width="7.5" style="32" customWidth="1"/>
    <col min="12826" max="12826" width="1.3984375" style="32" customWidth="1"/>
    <col min="12827" max="12827" width="3.09765625" style="32" customWidth="1"/>
    <col min="12828" max="12828" width="1.3984375" style="32" customWidth="1"/>
    <col min="12829" max="13057" width="9" style="32"/>
    <col min="13058" max="13058" width="6.59765625" style="32" customWidth="1"/>
    <col min="13059" max="13059" width="1.8984375" style="32" customWidth="1"/>
    <col min="13060" max="13061" width="7.3984375" style="32" customWidth="1"/>
    <col min="13062" max="13062" width="1.8984375" style="32" customWidth="1"/>
    <col min="13063" max="13063" width="5.59765625" style="32" customWidth="1"/>
    <col min="13064" max="13064" width="1.3984375" style="32" customWidth="1"/>
    <col min="13065" max="13065" width="3.09765625" style="32" customWidth="1"/>
    <col min="13066" max="13066" width="1.3984375" style="32" customWidth="1"/>
    <col min="13067" max="13072" width="8.19921875" style="32" customWidth="1"/>
    <col min="13073" max="13073" width="7.5" style="32" customWidth="1"/>
    <col min="13074" max="13074" width="1.3984375" style="32" customWidth="1"/>
    <col min="13075" max="13075" width="3.09765625" style="32" customWidth="1"/>
    <col min="13076" max="13076" width="1.3984375" style="32" customWidth="1"/>
    <col min="13077" max="13077" width="7.5" style="32" customWidth="1"/>
    <col min="13078" max="13078" width="1.3984375" style="32" customWidth="1"/>
    <col min="13079" max="13079" width="3.09765625" style="32" customWidth="1"/>
    <col min="13080" max="13080" width="1.3984375" style="32" customWidth="1"/>
    <col min="13081" max="13081" width="7.5" style="32" customWidth="1"/>
    <col min="13082" max="13082" width="1.3984375" style="32" customWidth="1"/>
    <col min="13083" max="13083" width="3.09765625" style="32" customWidth="1"/>
    <col min="13084" max="13084" width="1.3984375" style="32" customWidth="1"/>
    <col min="13085" max="13313" width="9" style="32"/>
    <col min="13314" max="13314" width="6.59765625" style="32" customWidth="1"/>
    <col min="13315" max="13315" width="1.8984375" style="32" customWidth="1"/>
    <col min="13316" max="13317" width="7.3984375" style="32" customWidth="1"/>
    <col min="13318" max="13318" width="1.8984375" style="32" customWidth="1"/>
    <col min="13319" max="13319" width="5.59765625" style="32" customWidth="1"/>
    <col min="13320" max="13320" width="1.3984375" style="32" customWidth="1"/>
    <col min="13321" max="13321" width="3.09765625" style="32" customWidth="1"/>
    <col min="13322" max="13322" width="1.3984375" style="32" customWidth="1"/>
    <col min="13323" max="13328" width="8.19921875" style="32" customWidth="1"/>
    <col min="13329" max="13329" width="7.5" style="32" customWidth="1"/>
    <col min="13330" max="13330" width="1.3984375" style="32" customWidth="1"/>
    <col min="13331" max="13331" width="3.09765625" style="32" customWidth="1"/>
    <col min="13332" max="13332" width="1.3984375" style="32" customWidth="1"/>
    <col min="13333" max="13333" width="7.5" style="32" customWidth="1"/>
    <col min="13334" max="13334" width="1.3984375" style="32" customWidth="1"/>
    <col min="13335" max="13335" width="3.09765625" style="32" customWidth="1"/>
    <col min="13336" max="13336" width="1.3984375" style="32" customWidth="1"/>
    <col min="13337" max="13337" width="7.5" style="32" customWidth="1"/>
    <col min="13338" max="13338" width="1.3984375" style="32" customWidth="1"/>
    <col min="13339" max="13339" width="3.09765625" style="32" customWidth="1"/>
    <col min="13340" max="13340" width="1.3984375" style="32" customWidth="1"/>
    <col min="13341" max="13569" width="9" style="32"/>
    <col min="13570" max="13570" width="6.59765625" style="32" customWidth="1"/>
    <col min="13571" max="13571" width="1.8984375" style="32" customWidth="1"/>
    <col min="13572" max="13573" width="7.3984375" style="32" customWidth="1"/>
    <col min="13574" max="13574" width="1.8984375" style="32" customWidth="1"/>
    <col min="13575" max="13575" width="5.59765625" style="32" customWidth="1"/>
    <col min="13576" max="13576" width="1.3984375" style="32" customWidth="1"/>
    <col min="13577" max="13577" width="3.09765625" style="32" customWidth="1"/>
    <col min="13578" max="13578" width="1.3984375" style="32" customWidth="1"/>
    <col min="13579" max="13584" width="8.19921875" style="32" customWidth="1"/>
    <col min="13585" max="13585" width="7.5" style="32" customWidth="1"/>
    <col min="13586" max="13586" width="1.3984375" style="32" customWidth="1"/>
    <col min="13587" max="13587" width="3.09765625" style="32" customWidth="1"/>
    <col min="13588" max="13588" width="1.3984375" style="32" customWidth="1"/>
    <col min="13589" max="13589" width="7.5" style="32" customWidth="1"/>
    <col min="13590" max="13590" width="1.3984375" style="32" customWidth="1"/>
    <col min="13591" max="13591" width="3.09765625" style="32" customWidth="1"/>
    <col min="13592" max="13592" width="1.3984375" style="32" customWidth="1"/>
    <col min="13593" max="13593" width="7.5" style="32" customWidth="1"/>
    <col min="13594" max="13594" width="1.3984375" style="32" customWidth="1"/>
    <col min="13595" max="13595" width="3.09765625" style="32" customWidth="1"/>
    <col min="13596" max="13596" width="1.3984375" style="32" customWidth="1"/>
    <col min="13597" max="13825" width="9" style="32"/>
    <col min="13826" max="13826" width="6.59765625" style="32" customWidth="1"/>
    <col min="13827" max="13827" width="1.8984375" style="32" customWidth="1"/>
    <col min="13828" max="13829" width="7.3984375" style="32" customWidth="1"/>
    <col min="13830" max="13830" width="1.8984375" style="32" customWidth="1"/>
    <col min="13831" max="13831" width="5.59765625" style="32" customWidth="1"/>
    <col min="13832" max="13832" width="1.3984375" style="32" customWidth="1"/>
    <col min="13833" max="13833" width="3.09765625" style="32" customWidth="1"/>
    <col min="13834" max="13834" width="1.3984375" style="32" customWidth="1"/>
    <col min="13835" max="13840" width="8.19921875" style="32" customWidth="1"/>
    <col min="13841" max="13841" width="7.5" style="32" customWidth="1"/>
    <col min="13842" max="13842" width="1.3984375" style="32" customWidth="1"/>
    <col min="13843" max="13843" width="3.09765625" style="32" customWidth="1"/>
    <col min="13844" max="13844" width="1.3984375" style="32" customWidth="1"/>
    <col min="13845" max="13845" width="7.5" style="32" customWidth="1"/>
    <col min="13846" max="13846" width="1.3984375" style="32" customWidth="1"/>
    <col min="13847" max="13847" width="3.09765625" style="32" customWidth="1"/>
    <col min="13848" max="13848" width="1.3984375" style="32" customWidth="1"/>
    <col min="13849" max="13849" width="7.5" style="32" customWidth="1"/>
    <col min="13850" max="13850" width="1.3984375" style="32" customWidth="1"/>
    <col min="13851" max="13851" width="3.09765625" style="32" customWidth="1"/>
    <col min="13852" max="13852" width="1.3984375" style="32" customWidth="1"/>
    <col min="13853" max="14081" width="9" style="32"/>
    <col min="14082" max="14082" width="6.59765625" style="32" customWidth="1"/>
    <col min="14083" max="14083" width="1.8984375" style="32" customWidth="1"/>
    <col min="14084" max="14085" width="7.3984375" style="32" customWidth="1"/>
    <col min="14086" max="14086" width="1.8984375" style="32" customWidth="1"/>
    <col min="14087" max="14087" width="5.59765625" style="32" customWidth="1"/>
    <col min="14088" max="14088" width="1.3984375" style="32" customWidth="1"/>
    <col min="14089" max="14089" width="3.09765625" style="32" customWidth="1"/>
    <col min="14090" max="14090" width="1.3984375" style="32" customWidth="1"/>
    <col min="14091" max="14096" width="8.19921875" style="32" customWidth="1"/>
    <col min="14097" max="14097" width="7.5" style="32" customWidth="1"/>
    <col min="14098" max="14098" width="1.3984375" style="32" customWidth="1"/>
    <col min="14099" max="14099" width="3.09765625" style="32" customWidth="1"/>
    <col min="14100" max="14100" width="1.3984375" style="32" customWidth="1"/>
    <col min="14101" max="14101" width="7.5" style="32" customWidth="1"/>
    <col min="14102" max="14102" width="1.3984375" style="32" customWidth="1"/>
    <col min="14103" max="14103" width="3.09765625" style="32" customWidth="1"/>
    <col min="14104" max="14104" width="1.3984375" style="32" customWidth="1"/>
    <col min="14105" max="14105" width="7.5" style="32" customWidth="1"/>
    <col min="14106" max="14106" width="1.3984375" style="32" customWidth="1"/>
    <col min="14107" max="14107" width="3.09765625" style="32" customWidth="1"/>
    <col min="14108" max="14108" width="1.3984375" style="32" customWidth="1"/>
    <col min="14109" max="14337" width="9" style="32"/>
    <col min="14338" max="14338" width="6.59765625" style="32" customWidth="1"/>
    <col min="14339" max="14339" width="1.8984375" style="32" customWidth="1"/>
    <col min="14340" max="14341" width="7.3984375" style="32" customWidth="1"/>
    <col min="14342" max="14342" width="1.8984375" style="32" customWidth="1"/>
    <col min="14343" max="14343" width="5.59765625" style="32" customWidth="1"/>
    <col min="14344" max="14344" width="1.3984375" style="32" customWidth="1"/>
    <col min="14345" max="14345" width="3.09765625" style="32" customWidth="1"/>
    <col min="14346" max="14346" width="1.3984375" style="32" customWidth="1"/>
    <col min="14347" max="14352" width="8.19921875" style="32" customWidth="1"/>
    <col min="14353" max="14353" width="7.5" style="32" customWidth="1"/>
    <col min="14354" max="14354" width="1.3984375" style="32" customWidth="1"/>
    <col min="14355" max="14355" width="3.09765625" style="32" customWidth="1"/>
    <col min="14356" max="14356" width="1.3984375" style="32" customWidth="1"/>
    <col min="14357" max="14357" width="7.5" style="32" customWidth="1"/>
    <col min="14358" max="14358" width="1.3984375" style="32" customWidth="1"/>
    <col min="14359" max="14359" width="3.09765625" style="32" customWidth="1"/>
    <col min="14360" max="14360" width="1.3984375" style="32" customWidth="1"/>
    <col min="14361" max="14361" width="7.5" style="32" customWidth="1"/>
    <col min="14362" max="14362" width="1.3984375" style="32" customWidth="1"/>
    <col min="14363" max="14363" width="3.09765625" style="32" customWidth="1"/>
    <col min="14364" max="14364" width="1.3984375" style="32" customWidth="1"/>
    <col min="14365" max="14593" width="9" style="32"/>
    <col min="14594" max="14594" width="6.59765625" style="32" customWidth="1"/>
    <col min="14595" max="14595" width="1.8984375" style="32" customWidth="1"/>
    <col min="14596" max="14597" width="7.3984375" style="32" customWidth="1"/>
    <col min="14598" max="14598" width="1.8984375" style="32" customWidth="1"/>
    <col min="14599" max="14599" width="5.59765625" style="32" customWidth="1"/>
    <col min="14600" max="14600" width="1.3984375" style="32" customWidth="1"/>
    <col min="14601" max="14601" width="3.09765625" style="32" customWidth="1"/>
    <col min="14602" max="14602" width="1.3984375" style="32" customWidth="1"/>
    <col min="14603" max="14608" width="8.19921875" style="32" customWidth="1"/>
    <col min="14609" max="14609" width="7.5" style="32" customWidth="1"/>
    <col min="14610" max="14610" width="1.3984375" style="32" customWidth="1"/>
    <col min="14611" max="14611" width="3.09765625" style="32" customWidth="1"/>
    <col min="14612" max="14612" width="1.3984375" style="32" customWidth="1"/>
    <col min="14613" max="14613" width="7.5" style="32" customWidth="1"/>
    <col min="14614" max="14614" width="1.3984375" style="32" customWidth="1"/>
    <col min="14615" max="14615" width="3.09765625" style="32" customWidth="1"/>
    <col min="14616" max="14616" width="1.3984375" style="32" customWidth="1"/>
    <col min="14617" max="14617" width="7.5" style="32" customWidth="1"/>
    <col min="14618" max="14618" width="1.3984375" style="32" customWidth="1"/>
    <col min="14619" max="14619" width="3.09765625" style="32" customWidth="1"/>
    <col min="14620" max="14620" width="1.3984375" style="32" customWidth="1"/>
    <col min="14621" max="14849" width="9" style="32"/>
    <col min="14850" max="14850" width="6.59765625" style="32" customWidth="1"/>
    <col min="14851" max="14851" width="1.8984375" style="32" customWidth="1"/>
    <col min="14852" max="14853" width="7.3984375" style="32" customWidth="1"/>
    <col min="14854" max="14854" width="1.8984375" style="32" customWidth="1"/>
    <col min="14855" max="14855" width="5.59765625" style="32" customWidth="1"/>
    <col min="14856" max="14856" width="1.3984375" style="32" customWidth="1"/>
    <col min="14857" max="14857" width="3.09765625" style="32" customWidth="1"/>
    <col min="14858" max="14858" width="1.3984375" style="32" customWidth="1"/>
    <col min="14859" max="14864" width="8.19921875" style="32" customWidth="1"/>
    <col min="14865" max="14865" width="7.5" style="32" customWidth="1"/>
    <col min="14866" max="14866" width="1.3984375" style="32" customWidth="1"/>
    <col min="14867" max="14867" width="3.09765625" style="32" customWidth="1"/>
    <col min="14868" max="14868" width="1.3984375" style="32" customWidth="1"/>
    <col min="14869" max="14869" width="7.5" style="32" customWidth="1"/>
    <col min="14870" max="14870" width="1.3984375" style="32" customWidth="1"/>
    <col min="14871" max="14871" width="3.09765625" style="32" customWidth="1"/>
    <col min="14872" max="14872" width="1.3984375" style="32" customWidth="1"/>
    <col min="14873" max="14873" width="7.5" style="32" customWidth="1"/>
    <col min="14874" max="14874" width="1.3984375" style="32" customWidth="1"/>
    <col min="14875" max="14875" width="3.09765625" style="32" customWidth="1"/>
    <col min="14876" max="14876" width="1.3984375" style="32" customWidth="1"/>
    <col min="14877" max="15105" width="9" style="32"/>
    <col min="15106" max="15106" width="6.59765625" style="32" customWidth="1"/>
    <col min="15107" max="15107" width="1.8984375" style="32" customWidth="1"/>
    <col min="15108" max="15109" width="7.3984375" style="32" customWidth="1"/>
    <col min="15110" max="15110" width="1.8984375" style="32" customWidth="1"/>
    <col min="15111" max="15111" width="5.59765625" style="32" customWidth="1"/>
    <col min="15112" max="15112" width="1.3984375" style="32" customWidth="1"/>
    <col min="15113" max="15113" width="3.09765625" style="32" customWidth="1"/>
    <col min="15114" max="15114" width="1.3984375" style="32" customWidth="1"/>
    <col min="15115" max="15120" width="8.19921875" style="32" customWidth="1"/>
    <col min="15121" max="15121" width="7.5" style="32" customWidth="1"/>
    <col min="15122" max="15122" width="1.3984375" style="32" customWidth="1"/>
    <col min="15123" max="15123" width="3.09765625" style="32" customWidth="1"/>
    <col min="15124" max="15124" width="1.3984375" style="32" customWidth="1"/>
    <col min="15125" max="15125" width="7.5" style="32" customWidth="1"/>
    <col min="15126" max="15126" width="1.3984375" style="32" customWidth="1"/>
    <col min="15127" max="15127" width="3.09765625" style="32" customWidth="1"/>
    <col min="15128" max="15128" width="1.3984375" style="32" customWidth="1"/>
    <col min="15129" max="15129" width="7.5" style="32" customWidth="1"/>
    <col min="15130" max="15130" width="1.3984375" style="32" customWidth="1"/>
    <col min="15131" max="15131" width="3.09765625" style="32" customWidth="1"/>
    <col min="15132" max="15132" width="1.3984375" style="32" customWidth="1"/>
    <col min="15133" max="15361" width="9" style="32"/>
    <col min="15362" max="15362" width="6.59765625" style="32" customWidth="1"/>
    <col min="15363" max="15363" width="1.8984375" style="32" customWidth="1"/>
    <col min="15364" max="15365" width="7.3984375" style="32" customWidth="1"/>
    <col min="15366" max="15366" width="1.8984375" style="32" customWidth="1"/>
    <col min="15367" max="15367" width="5.59765625" style="32" customWidth="1"/>
    <col min="15368" max="15368" width="1.3984375" style="32" customWidth="1"/>
    <col min="15369" max="15369" width="3.09765625" style="32" customWidth="1"/>
    <col min="15370" max="15370" width="1.3984375" style="32" customWidth="1"/>
    <col min="15371" max="15376" width="8.19921875" style="32" customWidth="1"/>
    <col min="15377" max="15377" width="7.5" style="32" customWidth="1"/>
    <col min="15378" max="15378" width="1.3984375" style="32" customWidth="1"/>
    <col min="15379" max="15379" width="3.09765625" style="32" customWidth="1"/>
    <col min="15380" max="15380" width="1.3984375" style="32" customWidth="1"/>
    <col min="15381" max="15381" width="7.5" style="32" customWidth="1"/>
    <col min="15382" max="15382" width="1.3984375" style="32" customWidth="1"/>
    <col min="15383" max="15383" width="3.09765625" style="32" customWidth="1"/>
    <col min="15384" max="15384" width="1.3984375" style="32" customWidth="1"/>
    <col min="15385" max="15385" width="7.5" style="32" customWidth="1"/>
    <col min="15386" max="15386" width="1.3984375" style="32" customWidth="1"/>
    <col min="15387" max="15387" width="3.09765625" style="32" customWidth="1"/>
    <col min="15388" max="15388" width="1.3984375" style="32" customWidth="1"/>
    <col min="15389" max="15617" width="9" style="32"/>
    <col min="15618" max="15618" width="6.59765625" style="32" customWidth="1"/>
    <col min="15619" max="15619" width="1.8984375" style="32" customWidth="1"/>
    <col min="15620" max="15621" width="7.3984375" style="32" customWidth="1"/>
    <col min="15622" max="15622" width="1.8984375" style="32" customWidth="1"/>
    <col min="15623" max="15623" width="5.59765625" style="32" customWidth="1"/>
    <col min="15624" max="15624" width="1.3984375" style="32" customWidth="1"/>
    <col min="15625" max="15625" width="3.09765625" style="32" customWidth="1"/>
    <col min="15626" max="15626" width="1.3984375" style="32" customWidth="1"/>
    <col min="15627" max="15632" width="8.19921875" style="32" customWidth="1"/>
    <col min="15633" max="15633" width="7.5" style="32" customWidth="1"/>
    <col min="15634" max="15634" width="1.3984375" style="32" customWidth="1"/>
    <col min="15635" max="15635" width="3.09765625" style="32" customWidth="1"/>
    <col min="15636" max="15636" width="1.3984375" style="32" customWidth="1"/>
    <col min="15637" max="15637" width="7.5" style="32" customWidth="1"/>
    <col min="15638" max="15638" width="1.3984375" style="32" customWidth="1"/>
    <col min="15639" max="15639" width="3.09765625" style="32" customWidth="1"/>
    <col min="15640" max="15640" width="1.3984375" style="32" customWidth="1"/>
    <col min="15641" max="15641" width="7.5" style="32" customWidth="1"/>
    <col min="15642" max="15642" width="1.3984375" style="32" customWidth="1"/>
    <col min="15643" max="15643" width="3.09765625" style="32" customWidth="1"/>
    <col min="15644" max="15644" width="1.3984375" style="32" customWidth="1"/>
    <col min="15645" max="15873" width="9" style="32"/>
    <col min="15874" max="15874" width="6.59765625" style="32" customWidth="1"/>
    <col min="15875" max="15875" width="1.8984375" style="32" customWidth="1"/>
    <col min="15876" max="15877" width="7.3984375" style="32" customWidth="1"/>
    <col min="15878" max="15878" width="1.8984375" style="32" customWidth="1"/>
    <col min="15879" max="15879" width="5.59765625" style="32" customWidth="1"/>
    <col min="15880" max="15880" width="1.3984375" style="32" customWidth="1"/>
    <col min="15881" max="15881" width="3.09765625" style="32" customWidth="1"/>
    <col min="15882" max="15882" width="1.3984375" style="32" customWidth="1"/>
    <col min="15883" max="15888" width="8.19921875" style="32" customWidth="1"/>
    <col min="15889" max="15889" width="7.5" style="32" customWidth="1"/>
    <col min="15890" max="15890" width="1.3984375" style="32" customWidth="1"/>
    <col min="15891" max="15891" width="3.09765625" style="32" customWidth="1"/>
    <col min="15892" max="15892" width="1.3984375" style="32" customWidth="1"/>
    <col min="15893" max="15893" width="7.5" style="32" customWidth="1"/>
    <col min="15894" max="15894" width="1.3984375" style="32" customWidth="1"/>
    <col min="15895" max="15895" width="3.09765625" style="32" customWidth="1"/>
    <col min="15896" max="15896" width="1.3984375" style="32" customWidth="1"/>
    <col min="15897" max="15897" width="7.5" style="32" customWidth="1"/>
    <col min="15898" max="15898" width="1.3984375" style="32" customWidth="1"/>
    <col min="15899" max="15899" width="3.09765625" style="32" customWidth="1"/>
    <col min="15900" max="15900" width="1.3984375" style="32" customWidth="1"/>
    <col min="15901" max="16129" width="9" style="32"/>
    <col min="16130" max="16130" width="6.59765625" style="32" customWidth="1"/>
    <col min="16131" max="16131" width="1.8984375" style="32" customWidth="1"/>
    <col min="16132" max="16133" width="7.3984375" style="32" customWidth="1"/>
    <col min="16134" max="16134" width="1.8984375" style="32" customWidth="1"/>
    <col min="16135" max="16135" width="5.59765625" style="32" customWidth="1"/>
    <col min="16136" max="16136" width="1.3984375" style="32" customWidth="1"/>
    <col min="16137" max="16137" width="3.09765625" style="32" customWidth="1"/>
    <col min="16138" max="16138" width="1.3984375" style="32" customWidth="1"/>
    <col min="16139" max="16144" width="8.19921875" style="32" customWidth="1"/>
    <col min="16145" max="16145" width="7.5" style="32" customWidth="1"/>
    <col min="16146" max="16146" width="1.3984375" style="32" customWidth="1"/>
    <col min="16147" max="16147" width="3.09765625" style="32" customWidth="1"/>
    <col min="16148" max="16148" width="1.3984375" style="32" customWidth="1"/>
    <col min="16149" max="16149" width="7.5" style="32" customWidth="1"/>
    <col min="16150" max="16150" width="1.3984375" style="32" customWidth="1"/>
    <col min="16151" max="16151" width="3.09765625" style="32" customWidth="1"/>
    <col min="16152" max="16152" width="1.3984375" style="32" customWidth="1"/>
    <col min="16153" max="16153" width="7.5" style="32" customWidth="1"/>
    <col min="16154" max="16154" width="1.3984375" style="32" customWidth="1"/>
    <col min="16155" max="16155" width="3.09765625" style="32" customWidth="1"/>
    <col min="16156" max="16156" width="1.3984375" style="32" customWidth="1"/>
    <col min="16157" max="16384" width="9" style="32"/>
  </cols>
  <sheetData>
    <row r="2" spans="1:29" ht="16.2" x14ac:dyDescent="0.45">
      <c r="B2" s="772" t="s">
        <v>404</v>
      </c>
      <c r="C2" s="773"/>
      <c r="D2" s="773"/>
      <c r="E2" s="773"/>
      <c r="F2" s="773"/>
      <c r="G2" s="773"/>
      <c r="H2" s="773"/>
      <c r="I2" s="773"/>
      <c r="J2" s="773"/>
      <c r="K2" s="773"/>
      <c r="L2" s="773"/>
      <c r="M2" s="773"/>
      <c r="N2" s="773"/>
      <c r="O2" s="773"/>
      <c r="P2" s="773"/>
    </row>
    <row r="3" spans="1:29" ht="21" customHeight="1" thickBot="1" x14ac:dyDescent="0.2">
      <c r="B3" s="49" t="s">
        <v>191</v>
      </c>
      <c r="N3" s="105"/>
      <c r="Z3" s="79"/>
      <c r="AB3" s="106" t="s">
        <v>115</v>
      </c>
    </row>
    <row r="4" spans="1:29" ht="21.75" customHeight="1" x14ac:dyDescent="0.45">
      <c r="B4" s="774"/>
      <c r="C4" s="775"/>
      <c r="D4" s="775"/>
      <c r="E4" s="778" t="s">
        <v>116</v>
      </c>
      <c r="F4" s="779"/>
      <c r="G4" s="782" t="s">
        <v>17</v>
      </c>
      <c r="H4" s="783"/>
      <c r="I4" s="783"/>
      <c r="J4" s="784"/>
      <c r="K4" s="761" t="s">
        <v>192</v>
      </c>
      <c r="L4" s="750"/>
      <c r="M4" s="750"/>
      <c r="N4" s="750" t="s">
        <v>154</v>
      </c>
      <c r="O4" s="750"/>
      <c r="P4" s="753"/>
      <c r="Q4" s="753" t="s">
        <v>193</v>
      </c>
      <c r="R4" s="754"/>
      <c r="S4" s="754"/>
      <c r="T4" s="754"/>
      <c r="U4" s="754"/>
      <c r="V4" s="754"/>
      <c r="W4" s="754"/>
      <c r="X4" s="754"/>
      <c r="Y4" s="754"/>
      <c r="Z4" s="754"/>
      <c r="AA4" s="754"/>
      <c r="AB4" s="755"/>
    </row>
    <row r="5" spans="1:29" ht="44.25" customHeight="1" x14ac:dyDescent="0.45">
      <c r="B5" s="776"/>
      <c r="C5" s="777"/>
      <c r="D5" s="777"/>
      <c r="E5" s="780"/>
      <c r="F5" s="781"/>
      <c r="G5" s="785"/>
      <c r="H5" s="786"/>
      <c r="I5" s="786"/>
      <c r="J5" s="787"/>
      <c r="K5" s="163" t="s">
        <v>137</v>
      </c>
      <c r="L5" s="107" t="s">
        <v>138</v>
      </c>
      <c r="M5" s="107" t="s">
        <v>139</v>
      </c>
      <c r="N5" s="163" t="s">
        <v>137</v>
      </c>
      <c r="O5" s="107" t="s">
        <v>138</v>
      </c>
      <c r="P5" s="164" t="s">
        <v>139</v>
      </c>
      <c r="Q5" s="788" t="s">
        <v>137</v>
      </c>
      <c r="R5" s="789"/>
      <c r="S5" s="789"/>
      <c r="T5" s="766"/>
      <c r="U5" s="788" t="s">
        <v>138</v>
      </c>
      <c r="V5" s="789"/>
      <c r="W5" s="789"/>
      <c r="X5" s="766"/>
      <c r="Y5" s="788" t="s">
        <v>139</v>
      </c>
      <c r="Z5" s="789"/>
      <c r="AA5" s="789"/>
      <c r="AB5" s="790"/>
    </row>
    <row r="6" spans="1:29" s="49" customFormat="1" ht="24.75" customHeight="1" x14ac:dyDescent="0.45">
      <c r="B6" s="894" t="s">
        <v>386</v>
      </c>
      <c r="C6" s="770"/>
      <c r="D6" s="771"/>
      <c r="E6" s="895">
        <v>5</v>
      </c>
      <c r="F6" s="896"/>
      <c r="G6" s="233">
        <v>76</v>
      </c>
      <c r="H6" s="181" t="s">
        <v>156</v>
      </c>
      <c r="I6" s="181" t="s">
        <v>373</v>
      </c>
      <c r="J6" s="182" t="s">
        <v>157</v>
      </c>
      <c r="K6" s="234">
        <v>152</v>
      </c>
      <c r="L6" s="234">
        <v>89</v>
      </c>
      <c r="M6" s="234">
        <v>63</v>
      </c>
      <c r="N6" s="234">
        <v>6</v>
      </c>
      <c r="O6" s="234">
        <v>1</v>
      </c>
      <c r="P6" s="234">
        <v>5</v>
      </c>
      <c r="Q6" s="8">
        <v>2619</v>
      </c>
      <c r="R6" s="181" t="s">
        <v>158</v>
      </c>
      <c r="S6" s="181">
        <v>63</v>
      </c>
      <c r="T6" s="188" t="s">
        <v>159</v>
      </c>
      <c r="U6" s="8">
        <v>1251</v>
      </c>
      <c r="V6" s="181" t="s">
        <v>158</v>
      </c>
      <c r="W6" s="181" t="s">
        <v>374</v>
      </c>
      <c r="X6" s="182" t="s">
        <v>159</v>
      </c>
      <c r="Y6" s="10">
        <v>1368</v>
      </c>
      <c r="Z6" s="181" t="s">
        <v>158</v>
      </c>
      <c r="AA6" s="181" t="s">
        <v>375</v>
      </c>
      <c r="AB6" s="190" t="s">
        <v>159</v>
      </c>
      <c r="AC6" s="235"/>
    </row>
    <row r="7" spans="1:29" s="49" customFormat="1" ht="24.75" customHeight="1" x14ac:dyDescent="0.45">
      <c r="B7" s="894">
        <v>5</v>
      </c>
      <c r="C7" s="770"/>
      <c r="D7" s="771"/>
      <c r="E7" s="895">
        <v>5</v>
      </c>
      <c r="F7" s="896"/>
      <c r="G7" s="233">
        <v>75</v>
      </c>
      <c r="H7" s="181" t="s">
        <v>156</v>
      </c>
      <c r="I7" s="181" t="s">
        <v>379</v>
      </c>
      <c r="J7" s="182" t="s">
        <v>157</v>
      </c>
      <c r="K7" s="234">
        <v>157</v>
      </c>
      <c r="L7" s="234">
        <v>87</v>
      </c>
      <c r="M7" s="234">
        <v>70</v>
      </c>
      <c r="N7" s="234">
        <v>6</v>
      </c>
      <c r="O7" s="234">
        <v>1</v>
      </c>
      <c r="P7" s="234">
        <v>5</v>
      </c>
      <c r="Q7" s="8">
        <v>2634</v>
      </c>
      <c r="R7" s="181" t="s">
        <v>158</v>
      </c>
      <c r="S7" s="181">
        <v>71</v>
      </c>
      <c r="T7" s="188" t="s">
        <v>159</v>
      </c>
      <c r="U7" s="8">
        <v>1281</v>
      </c>
      <c r="V7" s="181" t="s">
        <v>158</v>
      </c>
      <c r="W7" s="181" t="s">
        <v>380</v>
      </c>
      <c r="X7" s="182" t="s">
        <v>159</v>
      </c>
      <c r="Y7" s="10">
        <v>1353</v>
      </c>
      <c r="Z7" s="181" t="s">
        <v>158</v>
      </c>
      <c r="AA7" s="181" t="s">
        <v>381</v>
      </c>
      <c r="AB7" s="190" t="s">
        <v>159</v>
      </c>
      <c r="AC7" s="235"/>
    </row>
    <row r="8" spans="1:29" s="49" customFormat="1" ht="24.75" customHeight="1" x14ac:dyDescent="0.45">
      <c r="B8" s="894">
        <v>6</v>
      </c>
      <c r="C8" s="770"/>
      <c r="D8" s="771"/>
      <c r="E8" s="895">
        <v>5</v>
      </c>
      <c r="F8" s="896"/>
      <c r="G8" s="233">
        <v>75</v>
      </c>
      <c r="H8" s="181" t="s">
        <v>156</v>
      </c>
      <c r="I8" s="181" t="s">
        <v>389</v>
      </c>
      <c r="J8" s="182" t="s">
        <v>157</v>
      </c>
      <c r="K8" s="234">
        <v>163</v>
      </c>
      <c r="L8" s="234">
        <v>94</v>
      </c>
      <c r="M8" s="234">
        <v>69</v>
      </c>
      <c r="N8" s="234">
        <v>7</v>
      </c>
      <c r="O8" s="234">
        <v>0</v>
      </c>
      <c r="P8" s="234">
        <v>7</v>
      </c>
      <c r="Q8" s="8">
        <v>2561</v>
      </c>
      <c r="R8" s="181" t="s">
        <v>158</v>
      </c>
      <c r="S8" s="181">
        <v>86</v>
      </c>
      <c r="T8" s="188" t="s">
        <v>159</v>
      </c>
      <c r="U8" s="8">
        <v>1313</v>
      </c>
      <c r="V8" s="181" t="s">
        <v>158</v>
      </c>
      <c r="W8" s="181">
        <v>57</v>
      </c>
      <c r="X8" s="182" t="s">
        <v>159</v>
      </c>
      <c r="Y8" s="10">
        <v>1248</v>
      </c>
      <c r="Z8" s="181" t="s">
        <v>158</v>
      </c>
      <c r="AA8" s="181">
        <v>29</v>
      </c>
      <c r="AB8" s="190" t="s">
        <v>159</v>
      </c>
      <c r="AC8" s="235"/>
    </row>
    <row r="9" spans="1:29" s="49" customFormat="1" ht="24.75" customHeight="1" x14ac:dyDescent="0.45">
      <c r="B9" s="897">
        <v>7</v>
      </c>
      <c r="C9" s="898"/>
      <c r="D9" s="899"/>
      <c r="E9" s="900">
        <v>5</v>
      </c>
      <c r="F9" s="901"/>
      <c r="G9" s="236">
        <f>SUM(G10:G14)</f>
        <v>72</v>
      </c>
      <c r="H9" s="173" t="s">
        <v>156</v>
      </c>
      <c r="I9" s="173">
        <v>17</v>
      </c>
      <c r="J9" s="174" t="s">
        <v>157</v>
      </c>
      <c r="K9" s="237">
        <f>SUM(K10:K14)</f>
        <v>171</v>
      </c>
      <c r="L9" s="237">
        <f>SUM(L10:L14)</f>
        <v>102</v>
      </c>
      <c r="M9" s="237">
        <f>SUM(M10:M14)</f>
        <v>69</v>
      </c>
      <c r="N9" s="237">
        <f t="shared" ref="N9:P9" si="0">SUM(N10:N14)</f>
        <v>7</v>
      </c>
      <c r="O9" s="237">
        <f t="shared" si="0"/>
        <v>1</v>
      </c>
      <c r="P9" s="237">
        <f t="shared" si="0"/>
        <v>6</v>
      </c>
      <c r="Q9" s="176">
        <f>SUM(Q10:Q14)</f>
        <v>2471</v>
      </c>
      <c r="R9" s="173" t="s">
        <v>158</v>
      </c>
      <c r="S9" s="173">
        <v>92</v>
      </c>
      <c r="T9" s="175" t="s">
        <v>159</v>
      </c>
      <c r="U9" s="176">
        <v>1301</v>
      </c>
      <c r="V9" s="173" t="s">
        <v>158</v>
      </c>
      <c r="W9" s="238" t="s">
        <v>433</v>
      </c>
      <c r="X9" s="174" t="s">
        <v>159</v>
      </c>
      <c r="Y9" s="176">
        <v>1170</v>
      </c>
      <c r="Z9" s="173" t="s">
        <v>158</v>
      </c>
      <c r="AA9" s="173">
        <v>32</v>
      </c>
      <c r="AB9" s="177" t="s">
        <v>159</v>
      </c>
      <c r="AC9" s="235"/>
    </row>
    <row r="10" spans="1:29" ht="27.75" customHeight="1" x14ac:dyDescent="0.45">
      <c r="B10" s="902" t="s">
        <v>418</v>
      </c>
      <c r="C10" s="239"/>
      <c r="D10" s="905" t="s">
        <v>77</v>
      </c>
      <c r="E10" s="905"/>
      <c r="F10" s="240"/>
      <c r="G10" s="233">
        <v>17</v>
      </c>
      <c r="H10" s="181" t="s">
        <v>156</v>
      </c>
      <c r="I10" s="241" t="s">
        <v>419</v>
      </c>
      <c r="J10" s="182" t="s">
        <v>157</v>
      </c>
      <c r="K10" s="184">
        <f>L10+M10</f>
        <v>42</v>
      </c>
      <c r="L10" s="184">
        <v>24</v>
      </c>
      <c r="M10" s="183">
        <v>18</v>
      </c>
      <c r="N10" s="184">
        <v>2</v>
      </c>
      <c r="O10" s="184">
        <v>0</v>
      </c>
      <c r="P10" s="183">
        <v>2</v>
      </c>
      <c r="Q10" s="8">
        <f>U10+Y10</f>
        <v>603</v>
      </c>
      <c r="R10" s="181" t="s">
        <v>158</v>
      </c>
      <c r="S10" s="241" t="s">
        <v>420</v>
      </c>
      <c r="T10" s="188" t="s">
        <v>159</v>
      </c>
      <c r="U10" s="8">
        <v>324</v>
      </c>
      <c r="V10" s="181" t="s">
        <v>158</v>
      </c>
      <c r="W10" s="241" t="s">
        <v>421</v>
      </c>
      <c r="X10" s="182" t="s">
        <v>159</v>
      </c>
      <c r="Y10" s="10">
        <v>279</v>
      </c>
      <c r="Z10" s="181" t="s">
        <v>158</v>
      </c>
      <c r="AA10" s="241" t="s">
        <v>422</v>
      </c>
      <c r="AB10" s="190" t="s">
        <v>159</v>
      </c>
      <c r="AC10" s="178"/>
    </row>
    <row r="11" spans="1:29" ht="27.75" customHeight="1" x14ac:dyDescent="0.45">
      <c r="B11" s="903"/>
      <c r="C11" s="242"/>
      <c r="D11" s="906" t="s">
        <v>78</v>
      </c>
      <c r="E11" s="906"/>
      <c r="F11" s="243"/>
      <c r="G11" s="233">
        <v>18</v>
      </c>
      <c r="H11" s="181" t="s">
        <v>156</v>
      </c>
      <c r="I11" s="241" t="s">
        <v>423</v>
      </c>
      <c r="J11" s="182" t="s">
        <v>157</v>
      </c>
      <c r="K11" s="194">
        <f>L11+M11</f>
        <v>40</v>
      </c>
      <c r="L11" s="194">
        <v>23</v>
      </c>
      <c r="M11" s="193">
        <v>17</v>
      </c>
      <c r="N11" s="194">
        <v>2</v>
      </c>
      <c r="O11" s="194">
        <v>1</v>
      </c>
      <c r="P11" s="193">
        <v>1</v>
      </c>
      <c r="Q11" s="8">
        <f>U11+Y11</f>
        <v>644</v>
      </c>
      <c r="R11" s="181" t="s">
        <v>158</v>
      </c>
      <c r="S11" s="241" t="s">
        <v>424</v>
      </c>
      <c r="T11" s="188" t="s">
        <v>159</v>
      </c>
      <c r="U11" s="8">
        <v>345</v>
      </c>
      <c r="V11" s="181" t="s">
        <v>158</v>
      </c>
      <c r="W11" s="241" t="s">
        <v>379</v>
      </c>
      <c r="X11" s="182" t="s">
        <v>159</v>
      </c>
      <c r="Y11" s="10">
        <v>299</v>
      </c>
      <c r="Z11" s="181" t="s">
        <v>158</v>
      </c>
      <c r="AA11" s="241" t="s">
        <v>425</v>
      </c>
      <c r="AB11" s="190" t="s">
        <v>159</v>
      </c>
      <c r="AC11" s="178"/>
    </row>
    <row r="12" spans="1:29" ht="27.75" customHeight="1" x14ac:dyDescent="0.45">
      <c r="B12" s="903"/>
      <c r="C12" s="242"/>
      <c r="D12" s="906" t="s">
        <v>79</v>
      </c>
      <c r="E12" s="906"/>
      <c r="F12" s="243"/>
      <c r="G12" s="233">
        <v>13</v>
      </c>
      <c r="H12" s="181" t="s">
        <v>156</v>
      </c>
      <c r="I12" s="241" t="s">
        <v>423</v>
      </c>
      <c r="J12" s="182" t="s">
        <v>157</v>
      </c>
      <c r="K12" s="194">
        <f t="shared" ref="K12:K14" si="1">L12+M12</f>
        <v>31</v>
      </c>
      <c r="L12" s="194">
        <v>20</v>
      </c>
      <c r="M12" s="193">
        <v>11</v>
      </c>
      <c r="N12" s="194">
        <v>1</v>
      </c>
      <c r="O12" s="196">
        <v>0</v>
      </c>
      <c r="P12" s="193">
        <v>1</v>
      </c>
      <c r="Q12" s="8">
        <f t="shared" ref="Q12:Q14" si="2">U12+Y12</f>
        <v>419</v>
      </c>
      <c r="R12" s="181" t="s">
        <v>158</v>
      </c>
      <c r="S12" s="241" t="s">
        <v>426</v>
      </c>
      <c r="T12" s="188" t="s">
        <v>159</v>
      </c>
      <c r="U12" s="8">
        <v>195</v>
      </c>
      <c r="V12" s="181" t="s">
        <v>158</v>
      </c>
      <c r="W12" s="241" t="s">
        <v>389</v>
      </c>
      <c r="X12" s="182" t="s">
        <v>159</v>
      </c>
      <c r="Y12" s="10">
        <v>224</v>
      </c>
      <c r="Z12" s="181" t="s">
        <v>158</v>
      </c>
      <c r="AA12" s="241" t="s">
        <v>427</v>
      </c>
      <c r="AB12" s="190" t="s">
        <v>159</v>
      </c>
      <c r="AC12" s="178"/>
    </row>
    <row r="13" spans="1:29" ht="27.75" customHeight="1" x14ac:dyDescent="0.45">
      <c r="B13" s="903"/>
      <c r="C13" s="242"/>
      <c r="D13" s="906" t="s">
        <v>80</v>
      </c>
      <c r="E13" s="906"/>
      <c r="F13" s="243"/>
      <c r="G13" s="233">
        <v>12</v>
      </c>
      <c r="H13" s="181" t="s">
        <v>156</v>
      </c>
      <c r="I13" s="241" t="s">
        <v>428</v>
      </c>
      <c r="J13" s="182" t="s">
        <v>157</v>
      </c>
      <c r="K13" s="194">
        <f t="shared" si="1"/>
        <v>27</v>
      </c>
      <c r="L13" s="194">
        <v>18</v>
      </c>
      <c r="M13" s="193">
        <v>9</v>
      </c>
      <c r="N13" s="194">
        <v>1</v>
      </c>
      <c r="O13" s="196">
        <v>0</v>
      </c>
      <c r="P13" s="193">
        <v>1</v>
      </c>
      <c r="Q13" s="8">
        <f t="shared" si="2"/>
        <v>362</v>
      </c>
      <c r="R13" s="181" t="s">
        <v>158</v>
      </c>
      <c r="S13" s="241" t="s">
        <v>429</v>
      </c>
      <c r="T13" s="188" t="s">
        <v>159</v>
      </c>
      <c r="U13" s="8">
        <v>192</v>
      </c>
      <c r="V13" s="181" t="s">
        <v>158</v>
      </c>
      <c r="W13" s="241" t="s">
        <v>419</v>
      </c>
      <c r="X13" s="182" t="s">
        <v>159</v>
      </c>
      <c r="Y13" s="10">
        <v>170</v>
      </c>
      <c r="Z13" s="181" t="s">
        <v>158</v>
      </c>
      <c r="AA13" s="241" t="s">
        <v>419</v>
      </c>
      <c r="AB13" s="190" t="s">
        <v>159</v>
      </c>
      <c r="AC13" s="178"/>
    </row>
    <row r="14" spans="1:29" ht="37.5" customHeight="1" thickBot="1" x14ac:dyDescent="0.5">
      <c r="B14" s="904"/>
      <c r="C14" s="244"/>
      <c r="D14" s="907" t="s">
        <v>81</v>
      </c>
      <c r="E14" s="907"/>
      <c r="F14" s="245"/>
      <c r="G14" s="246">
        <v>12</v>
      </c>
      <c r="H14" s="199" t="s">
        <v>156</v>
      </c>
      <c r="I14" s="247" t="s">
        <v>423</v>
      </c>
      <c r="J14" s="198" t="s">
        <v>157</v>
      </c>
      <c r="K14" s="202">
        <f t="shared" si="1"/>
        <v>31</v>
      </c>
      <c r="L14" s="202">
        <v>17</v>
      </c>
      <c r="M14" s="201">
        <v>14</v>
      </c>
      <c r="N14" s="202">
        <v>1</v>
      </c>
      <c r="O14" s="204">
        <v>0</v>
      </c>
      <c r="P14" s="201">
        <v>1</v>
      </c>
      <c r="Q14" s="205">
        <f t="shared" si="2"/>
        <v>443</v>
      </c>
      <c r="R14" s="199" t="s">
        <v>158</v>
      </c>
      <c r="S14" s="247" t="s">
        <v>420</v>
      </c>
      <c r="T14" s="198" t="s">
        <v>159</v>
      </c>
      <c r="U14" s="205">
        <v>245</v>
      </c>
      <c r="V14" s="199" t="s">
        <v>158</v>
      </c>
      <c r="W14" s="247" t="s">
        <v>389</v>
      </c>
      <c r="X14" s="198" t="s">
        <v>159</v>
      </c>
      <c r="Y14" s="197">
        <v>198</v>
      </c>
      <c r="Z14" s="199" t="s">
        <v>158</v>
      </c>
      <c r="AA14" s="199">
        <v>5</v>
      </c>
      <c r="AB14" s="209" t="s">
        <v>159</v>
      </c>
      <c r="AC14" s="178"/>
    </row>
    <row r="15" spans="1:29" ht="32.25" customHeight="1" x14ac:dyDescent="0.45">
      <c r="A15" s="32" t="s">
        <v>167</v>
      </c>
      <c r="B15" s="793"/>
      <c r="C15" s="793"/>
      <c r="D15" s="793"/>
      <c r="E15" s="793"/>
      <c r="F15" s="793"/>
      <c r="G15" s="793"/>
      <c r="H15" s="793"/>
      <c r="I15" s="793"/>
      <c r="J15" s="793"/>
      <c r="K15" s="793"/>
      <c r="L15" s="793"/>
      <c r="M15" s="793"/>
      <c r="N15" s="793"/>
      <c r="O15" s="793"/>
      <c r="P15" s="793"/>
      <c r="Q15" s="793"/>
      <c r="R15" s="793"/>
      <c r="S15" s="793"/>
      <c r="T15" s="793"/>
      <c r="U15" s="793"/>
      <c r="V15" s="793"/>
      <c r="W15" s="793"/>
      <c r="X15" s="793"/>
    </row>
    <row r="16" spans="1:29" ht="19.5" customHeight="1" x14ac:dyDescent="0.45">
      <c r="A16" s="32" t="s">
        <v>167</v>
      </c>
      <c r="B16" s="773"/>
      <c r="C16" s="773"/>
      <c r="D16" s="773"/>
      <c r="E16" s="773"/>
      <c r="F16" s="773"/>
      <c r="G16" s="773"/>
      <c r="H16" s="773"/>
      <c r="I16" s="773"/>
      <c r="J16" s="773"/>
      <c r="K16" s="773"/>
    </row>
  </sheetData>
  <mergeCells count="26">
    <mergeCell ref="B15:X15"/>
    <mergeCell ref="B16:K16"/>
    <mergeCell ref="B10:B14"/>
    <mergeCell ref="D10:E10"/>
    <mergeCell ref="D11:E11"/>
    <mergeCell ref="D12:E12"/>
    <mergeCell ref="D13:E13"/>
    <mergeCell ref="D14:E14"/>
    <mergeCell ref="B6:D6"/>
    <mergeCell ref="E6:F6"/>
    <mergeCell ref="B7:D7"/>
    <mergeCell ref="E7:F7"/>
    <mergeCell ref="B9:D9"/>
    <mergeCell ref="E9:F9"/>
    <mergeCell ref="B8:D8"/>
    <mergeCell ref="E8:F8"/>
    <mergeCell ref="Q4:AB4"/>
    <mergeCell ref="Q5:T5"/>
    <mergeCell ref="U5:X5"/>
    <mergeCell ref="Y5:AB5"/>
    <mergeCell ref="B2:P2"/>
    <mergeCell ref="B4:D5"/>
    <mergeCell ref="E4:F5"/>
    <mergeCell ref="G4:J5"/>
    <mergeCell ref="K4:M4"/>
    <mergeCell ref="N4:P4"/>
  </mergeCells>
  <phoneticPr fontId="8"/>
  <pageMargins left="0.55118110236220474" right="0.23622047244094491" top="0.98425196850393704" bottom="0.98425196850393704" header="0.51181102362204722" footer="0.51181102362204722"/>
  <pageSetup paperSize="9" scale="69" firstPageNumber="4294963191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32</vt:i4>
      </vt:variant>
      <vt:variant>
        <vt:lpstr>名前付き一覧</vt:lpstr>
      </vt:variant>
      <vt:variant>
        <vt:i4>29</vt:i4>
      </vt:variant>
    </vt:vector>
  </HeadingPairs>
  <TitlesOfParts>
    <vt:vector size="61" baseType="lpstr">
      <vt:lpstr>100(1)</vt:lpstr>
      <vt:lpstr>100(2)</vt:lpstr>
      <vt:lpstr>100(3)</vt:lpstr>
      <vt:lpstr>101(1)上</vt:lpstr>
      <vt:lpstr>101(1)下</vt:lpstr>
      <vt:lpstr>101(2)</vt:lpstr>
      <vt:lpstr>101(3)</vt:lpstr>
      <vt:lpstr>101(４)</vt:lpstr>
      <vt:lpstr>102(1)上</vt:lpstr>
      <vt:lpstr>102(１）下 (2)</vt:lpstr>
      <vt:lpstr>102(2)</vt:lpstr>
      <vt:lpstr>102(3)</vt:lpstr>
      <vt:lpstr>102(4)上 </vt:lpstr>
      <vt:lpstr>102(４)下</vt:lpstr>
      <vt:lpstr>102(5)</vt:lpstr>
      <vt:lpstr>103(１)</vt:lpstr>
      <vt:lpstr>103(２)</vt:lpstr>
      <vt:lpstr>104(1)</vt:lpstr>
      <vt:lpstr>104(2)</vt:lpstr>
      <vt:lpstr>104(3)</vt:lpstr>
      <vt:lpstr>105</vt:lpstr>
      <vt:lpstr>106</vt:lpstr>
      <vt:lpstr>107</vt:lpstr>
      <vt:lpstr>108</vt:lpstr>
      <vt:lpstr>109(1)</vt:lpstr>
      <vt:lpstr>109(2)</vt:lpstr>
      <vt:lpstr>110</vt:lpstr>
      <vt:lpstr>111</vt:lpstr>
      <vt:lpstr>112(1)</vt:lpstr>
      <vt:lpstr>112(2)</vt:lpstr>
      <vt:lpstr>113</vt:lpstr>
      <vt:lpstr>114</vt:lpstr>
      <vt:lpstr>'100(1)'!Print_Area</vt:lpstr>
      <vt:lpstr>'100(2)'!Print_Area</vt:lpstr>
      <vt:lpstr>'100(3)'!Print_Area</vt:lpstr>
      <vt:lpstr>'101(1)下'!Print_Area</vt:lpstr>
      <vt:lpstr>'101(1)上'!Print_Area</vt:lpstr>
      <vt:lpstr>'101(2)'!Print_Area</vt:lpstr>
      <vt:lpstr>'101(3)'!Print_Area</vt:lpstr>
      <vt:lpstr>'101(４)'!Print_Area</vt:lpstr>
      <vt:lpstr>'102(１）下 (2)'!Print_Area</vt:lpstr>
      <vt:lpstr>'102(1)上'!Print_Area</vt:lpstr>
      <vt:lpstr>'102(2)'!Print_Area</vt:lpstr>
      <vt:lpstr>'102(3)'!Print_Area</vt:lpstr>
      <vt:lpstr>'102(４)下'!Print_Area</vt:lpstr>
      <vt:lpstr>'102(4)上 '!Print_Area</vt:lpstr>
      <vt:lpstr>'103(１)'!Print_Area</vt:lpstr>
      <vt:lpstr>'103(２)'!Print_Area</vt:lpstr>
      <vt:lpstr>'104(1)'!Print_Area</vt:lpstr>
      <vt:lpstr>'104(2)'!Print_Area</vt:lpstr>
      <vt:lpstr>'104(3)'!Print_Area</vt:lpstr>
      <vt:lpstr>'105'!Print_Area</vt:lpstr>
      <vt:lpstr>'106'!Print_Area</vt:lpstr>
      <vt:lpstr>'107'!Print_Area</vt:lpstr>
      <vt:lpstr>'109(1)'!Print_Area</vt:lpstr>
      <vt:lpstr>'109(2)'!Print_Area</vt:lpstr>
      <vt:lpstr>'110'!Print_Area</vt:lpstr>
      <vt:lpstr>'111'!Print_Area</vt:lpstr>
      <vt:lpstr>'112(1)'!Print_Area</vt:lpstr>
      <vt:lpstr>'112(2)'!Print_Area</vt:lpstr>
      <vt:lpstr>'113'!Print_Area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2026-03-04T07:35:13Z</dcterms:modified>
</cp:coreProperties>
</file>