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drawings/drawing2.xml" ContentType="application/vnd.openxmlformats-officedocument.drawing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U:\G.健康福祉部\こども支援課\こども総合相談室\◆庶務\広報・HP・SNS等\２　市ホームページ\R8\データなど\地域子どもの生活支援\"/>
    </mc:Choice>
  </mc:AlternateContent>
  <xr:revisionPtr revIDLastSave="0" documentId="13_ncr:1_{423B024F-CC2A-4FC5-B8AB-EA792E17F95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最初に" sheetId="14" r:id="rId1"/>
    <sheet name="事業計画書" sheetId="11" r:id="rId2"/>
    <sheet name="年間活動スケジュール表" sheetId="7" r:id="rId3"/>
    <sheet name="補助金交付額算出内訳" sheetId="9" r:id="rId4"/>
    <sheet name="活動従事者名簿" sheetId="13" r:id="rId5"/>
  </sheets>
  <definedNames>
    <definedName name="_xlnm.Print_Area" localSheetId="1">事業計画書!$A$1:$N$35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9" i="7" l="1"/>
  <c r="F29" i="7"/>
  <c r="L24" i="11"/>
  <c r="M26" i="11"/>
  <c r="M25" i="11"/>
  <c r="L25" i="11"/>
  <c r="L26" i="11" l="1"/>
  <c r="J32" i="11" s="1"/>
  <c r="C3" i="9" l="1"/>
  <c r="D1" i="7"/>
  <c r="K33" i="11" l="1"/>
  <c r="M24" i="11" l="1"/>
  <c r="M33" i="11" l="1"/>
  <c r="L33" i="11" l="1"/>
  <c r="G7" i="11"/>
  <c r="G5" i="11"/>
  <c r="C23" i="9" l="1"/>
  <c r="J29" i="11" s="1"/>
  <c r="C10" i="9"/>
  <c r="J30" i="11" s="1"/>
  <c r="J31" i="11" l="1"/>
  <c r="D3" i="13"/>
  <c r="J33" i="11" l="1"/>
</calcChain>
</file>

<file path=xl/sharedStrings.xml><?xml version="1.0" encoding="utf-8"?>
<sst xmlns="http://schemas.openxmlformats.org/spreadsheetml/2006/main" count="165" uniqueCount="122">
  <si>
    <t>項目</t>
    <rPh sb="0" eb="2">
      <t>コウモク</t>
    </rPh>
    <phoneticPr fontId="1"/>
  </si>
  <si>
    <t>内訳</t>
    <rPh sb="0" eb="2">
      <t>ウチワケ</t>
    </rPh>
    <phoneticPr fontId="1"/>
  </si>
  <si>
    <t>備考</t>
    <rPh sb="0" eb="2">
      <t>ビコウ</t>
    </rPh>
    <phoneticPr fontId="1"/>
  </si>
  <si>
    <t>月</t>
    <rPh sb="0" eb="1">
      <t>ツキ</t>
    </rPh>
    <phoneticPr fontId="1"/>
  </si>
  <si>
    <t>事業計画書</t>
    <rPh sb="0" eb="2">
      <t>ジギョウ</t>
    </rPh>
    <rPh sb="2" eb="5">
      <t>ケイカクショ</t>
    </rPh>
    <phoneticPr fontId="3"/>
  </si>
  <si>
    <t>ＮＰＯ法人
社会福祉法人
任意団体
その他（　　　　　）</t>
    <rPh sb="20" eb="21">
      <t>タ</t>
    </rPh>
    <phoneticPr fontId="1"/>
  </si>
  <si>
    <t>○事業計画</t>
    <rPh sb="1" eb="3">
      <t>ジギョウ</t>
    </rPh>
    <rPh sb="3" eb="5">
      <t>ケイカク</t>
    </rPh>
    <phoneticPr fontId="3"/>
  </si>
  <si>
    <t>人</t>
    <rPh sb="0" eb="1">
      <t>ニン</t>
    </rPh>
    <phoneticPr fontId="3"/>
  </si>
  <si>
    <t>参加予定人数</t>
    <rPh sb="0" eb="2">
      <t>サンカ</t>
    </rPh>
    <rPh sb="2" eb="4">
      <t>ヨテイ</t>
    </rPh>
    <rPh sb="4" eb="6">
      <t>ニンズウ</t>
    </rPh>
    <phoneticPr fontId="1"/>
  </si>
  <si>
    <t>需用費</t>
    <rPh sb="0" eb="3">
      <t>ジュヨウヒ</t>
    </rPh>
    <phoneticPr fontId="1"/>
  </si>
  <si>
    <t>役務費</t>
    <rPh sb="0" eb="2">
      <t>ヤクム</t>
    </rPh>
    <rPh sb="2" eb="3">
      <t>ヒ</t>
    </rPh>
    <phoneticPr fontId="1"/>
  </si>
  <si>
    <t>別紙１</t>
    <rPh sb="0" eb="2">
      <t>ベッシ</t>
    </rPh>
    <phoneticPr fontId="3"/>
  </si>
  <si>
    <t>事業目的</t>
    <rPh sb="0" eb="2">
      <t>ジギョウ</t>
    </rPh>
    <rPh sb="2" eb="4">
      <t>モクテキ</t>
    </rPh>
    <phoneticPr fontId="3"/>
  </si>
  <si>
    <t>１８歳未満の児童</t>
    <rPh sb="2" eb="5">
      <t>サイミマン</t>
    </rPh>
    <rPh sb="6" eb="8">
      <t>ジドウ</t>
    </rPh>
    <phoneticPr fontId="3"/>
  </si>
  <si>
    <t>別紙３</t>
    <rPh sb="0" eb="2">
      <t>ベッシ</t>
    </rPh>
    <phoneticPr fontId="1"/>
  </si>
  <si>
    <t>○　収入の部</t>
    <rPh sb="2" eb="4">
      <t>シュウニュウ</t>
    </rPh>
    <rPh sb="5" eb="6">
      <t>ブ</t>
    </rPh>
    <phoneticPr fontId="1"/>
  </si>
  <si>
    <t>○　支出の部</t>
    <rPh sb="2" eb="4">
      <t>シシュツ</t>
    </rPh>
    <rPh sb="5" eb="6">
      <t>ブ</t>
    </rPh>
    <phoneticPr fontId="1"/>
  </si>
  <si>
    <t>人</t>
    <rPh sb="0" eb="1">
      <t>ニン</t>
    </rPh>
    <phoneticPr fontId="1"/>
  </si>
  <si>
    <t>地域との連携・協力者</t>
    <rPh sb="0" eb="2">
      <t>チイキ</t>
    </rPh>
    <rPh sb="4" eb="6">
      <t>レンケイ</t>
    </rPh>
    <rPh sb="7" eb="10">
      <t>キョウリョクシャ</t>
    </rPh>
    <phoneticPr fontId="1"/>
  </si>
  <si>
    <t>活動従事人数</t>
    <rPh sb="0" eb="2">
      <t>カツドウ</t>
    </rPh>
    <rPh sb="2" eb="4">
      <t>ジュウジ</t>
    </rPh>
    <rPh sb="4" eb="6">
      <t>ニンズウ</t>
    </rPh>
    <phoneticPr fontId="1"/>
  </si>
  <si>
    <t>団体名</t>
    <rPh sb="0" eb="3">
      <t>ダンタイメイ</t>
    </rPh>
    <phoneticPr fontId="1"/>
  </si>
  <si>
    <t>代表者名</t>
    <rPh sb="0" eb="4">
      <t>ダイヒョウシャメイ</t>
    </rPh>
    <phoneticPr fontId="1"/>
  </si>
  <si>
    <t>費目</t>
    <rPh sb="0" eb="2">
      <t>ヒモク</t>
    </rPh>
    <phoneticPr fontId="1"/>
  </si>
  <si>
    <t>種別</t>
    <rPh sb="0" eb="2">
      <t>シュベツ</t>
    </rPh>
    <phoneticPr fontId="1"/>
  </si>
  <si>
    <t>公共施設　</t>
  </si>
  <si>
    <t>○団体概要</t>
    <rPh sb="1" eb="3">
      <t>ダンタイ</t>
    </rPh>
    <rPh sb="3" eb="5">
      <t>ガイヨウ</t>
    </rPh>
    <phoneticPr fontId="3"/>
  </si>
  <si>
    <t>加入保険</t>
    <rPh sb="0" eb="4">
      <t>カニュウホケン</t>
    </rPh>
    <phoneticPr fontId="1"/>
  </si>
  <si>
    <t>保険会社名</t>
    <rPh sb="0" eb="2">
      <t>ホケン</t>
    </rPh>
    <rPh sb="2" eb="4">
      <t>カイシャ</t>
    </rPh>
    <rPh sb="4" eb="5">
      <t>メイ</t>
    </rPh>
    <phoneticPr fontId="1"/>
  </si>
  <si>
    <t>保険の名称</t>
    <rPh sb="0" eb="2">
      <t>ホケン</t>
    </rPh>
    <rPh sb="3" eb="5">
      <t>メイショウ</t>
    </rPh>
    <phoneticPr fontId="1"/>
  </si>
  <si>
    <t xml:space="preserve"> その他</t>
    <rPh sb="3" eb="4">
      <t>タ</t>
    </rPh>
    <phoneticPr fontId="1"/>
  </si>
  <si>
    <t xml:space="preserve">種別
</t>
    <rPh sb="0" eb="2">
      <t>シュベツ</t>
    </rPh>
    <phoneticPr fontId="3"/>
  </si>
  <si>
    <t>収入合計</t>
    <rPh sb="0" eb="2">
      <t>シュウニュウ</t>
    </rPh>
    <rPh sb="2" eb="4">
      <t>ゴウケイ</t>
    </rPh>
    <phoneticPr fontId="1"/>
  </si>
  <si>
    <t>支出合計</t>
    <rPh sb="0" eb="2">
      <t>シシュツ</t>
    </rPh>
    <rPh sb="2" eb="4">
      <t>ゴウケイ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</si>
  <si>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</si>
  <si>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</si>
  <si>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市民への周知方法　</t>
    <rPh sb="0" eb="2">
      <t>シミン</t>
    </rPh>
    <rPh sb="4" eb="6">
      <t>シュウチ</t>
    </rPh>
    <rPh sb="6" eb="8">
      <t>ホウホウ</t>
    </rPh>
    <phoneticPr fontId="1"/>
  </si>
  <si>
    <t>参加予定人数（年間）</t>
    <rPh sb="0" eb="2">
      <t>サンカ</t>
    </rPh>
    <rPh sb="2" eb="4">
      <t>ヨテイ</t>
    </rPh>
    <rPh sb="4" eb="6">
      <t>ニンズウ</t>
    </rPh>
    <rPh sb="7" eb="9">
      <t>ネンカン</t>
    </rPh>
    <phoneticPr fontId="3"/>
  </si>
  <si>
    <t>＊収入の部は事業の取り組みに対して、寄付・参加費等の見込みがある場合記入してください。</t>
    <rPh sb="1" eb="3">
      <t>シュウニュウ</t>
    </rPh>
    <rPh sb="4" eb="5">
      <t>ブ</t>
    </rPh>
    <rPh sb="6" eb="8">
      <t>ジギョウ</t>
    </rPh>
    <rPh sb="9" eb="10">
      <t>ト</t>
    </rPh>
    <rPh sb="11" eb="12">
      <t>ク</t>
    </rPh>
    <rPh sb="14" eb="15">
      <t>タイ</t>
    </rPh>
    <rPh sb="18" eb="20">
      <t>キフ</t>
    </rPh>
    <rPh sb="21" eb="24">
      <t>サンカヒ</t>
    </rPh>
    <rPh sb="24" eb="25">
      <t>トウ</t>
    </rPh>
    <rPh sb="26" eb="28">
      <t>ミコ</t>
    </rPh>
    <rPh sb="32" eb="34">
      <t>バアイ</t>
    </rPh>
    <rPh sb="34" eb="36">
      <t>キニュウ</t>
    </rPh>
    <phoneticPr fontId="1"/>
  </si>
  <si>
    <t>寄付</t>
    <rPh sb="0" eb="2">
      <t>キフ</t>
    </rPh>
    <phoneticPr fontId="1"/>
  </si>
  <si>
    <t>参加費</t>
    <rPh sb="0" eb="3">
      <t>サンカヒ</t>
    </rPh>
    <phoneticPr fontId="1"/>
  </si>
  <si>
    <t>＊光熱水費等本事業の取り組みとして明確でないものは、按分等により対象経費を算出して下さい。</t>
    <rPh sb="1" eb="3">
      <t>コウネツ</t>
    </rPh>
    <rPh sb="3" eb="4">
      <t>スイ</t>
    </rPh>
    <rPh sb="4" eb="5">
      <t>ヒ</t>
    </rPh>
    <rPh sb="5" eb="6">
      <t>トウ</t>
    </rPh>
    <rPh sb="6" eb="9">
      <t>ホンジギョウ</t>
    </rPh>
    <rPh sb="10" eb="11">
      <t>ト</t>
    </rPh>
    <rPh sb="12" eb="13">
      <t>ク</t>
    </rPh>
    <rPh sb="17" eb="19">
      <t>メイカク</t>
    </rPh>
    <rPh sb="26" eb="28">
      <t>アンブン</t>
    </rPh>
    <rPh sb="28" eb="29">
      <t>トウ</t>
    </rPh>
    <rPh sb="32" eb="34">
      <t>タイショウ</t>
    </rPh>
    <rPh sb="34" eb="36">
      <t>ケイヒ</t>
    </rPh>
    <rPh sb="37" eb="39">
      <t>サンシュツ</t>
    </rPh>
    <rPh sb="41" eb="42">
      <t>クダ</t>
    </rPh>
    <phoneticPr fontId="1"/>
  </si>
  <si>
    <t>活動従事者名簿</t>
    <rPh sb="0" eb="2">
      <t>カツドウ</t>
    </rPh>
    <rPh sb="2" eb="4">
      <t>ジュウジ</t>
    </rPh>
    <rPh sb="4" eb="6">
      <t>シャメイ</t>
    </rPh>
    <rPh sb="6" eb="7">
      <t>ボ</t>
    </rPh>
    <phoneticPr fontId="1"/>
  </si>
  <si>
    <t>№</t>
    <phoneticPr fontId="1"/>
  </si>
  <si>
    <t>役職</t>
    <rPh sb="0" eb="2">
      <t>ヤクショク</t>
    </rPh>
    <phoneticPr fontId="1"/>
  </si>
  <si>
    <t>氏名</t>
    <rPh sb="0" eb="2">
      <t>シメイ</t>
    </rPh>
    <phoneticPr fontId="1"/>
  </si>
  <si>
    <t>ふりがな</t>
    <phoneticPr fontId="1"/>
  </si>
  <si>
    <t>代表者</t>
    <rPh sb="0" eb="3">
      <t>ダイヒョウシャ</t>
    </rPh>
    <phoneticPr fontId="1"/>
  </si>
  <si>
    <t>　事業計画書は手書きでの作成でも構いませんが、以下の順に入力いただくと自動で作成される</t>
    <rPh sb="1" eb="3">
      <t>ジギョウ</t>
    </rPh>
    <rPh sb="3" eb="6">
      <t>ケイカクショ</t>
    </rPh>
    <rPh sb="7" eb="9">
      <t>テガ</t>
    </rPh>
    <rPh sb="12" eb="14">
      <t>サクセイ</t>
    </rPh>
    <rPh sb="16" eb="17">
      <t>カマ</t>
    </rPh>
    <rPh sb="23" eb="25">
      <t>イカ</t>
    </rPh>
    <rPh sb="26" eb="27">
      <t>ジュン</t>
    </rPh>
    <rPh sb="28" eb="30">
      <t>ニュウリョク</t>
    </rPh>
    <rPh sb="35" eb="37">
      <t>ジドウ</t>
    </rPh>
    <rPh sb="38" eb="40">
      <t>サクセイ</t>
    </rPh>
    <phoneticPr fontId="1"/>
  </si>
  <si>
    <t>様式もあります。ご利用ください。</t>
    <rPh sb="0" eb="2">
      <t>ヨウシキ</t>
    </rPh>
    <rPh sb="9" eb="11">
      <t>リヨウ</t>
    </rPh>
    <phoneticPr fontId="1"/>
  </si>
  <si>
    <t>　１．下記太枠内を入力してください。</t>
    <rPh sb="3" eb="5">
      <t>カキ</t>
    </rPh>
    <rPh sb="5" eb="7">
      <t>フトワク</t>
    </rPh>
    <rPh sb="7" eb="8">
      <t>ナイ</t>
    </rPh>
    <rPh sb="9" eb="11">
      <t>ニュウリョク</t>
    </rPh>
    <phoneticPr fontId="1"/>
  </si>
  <si>
    <t>提出日</t>
    <rPh sb="0" eb="2">
      <t>テイシュツ</t>
    </rPh>
    <rPh sb="2" eb="3">
      <t>ビ</t>
    </rPh>
    <phoneticPr fontId="1"/>
  </si>
  <si>
    <t>令和</t>
    <rPh sb="0" eb="1">
      <t>レイ</t>
    </rPh>
    <rPh sb="1" eb="2">
      <t>ワ</t>
    </rPh>
    <phoneticPr fontId="1"/>
  </si>
  <si>
    <t>日</t>
    <rPh sb="0" eb="1">
      <t>ニチ</t>
    </rPh>
    <phoneticPr fontId="1"/>
  </si>
  <si>
    <t>代表者名</t>
    <phoneticPr fontId="1"/>
  </si>
  <si>
    <t>所在地</t>
    <rPh sb="0" eb="3">
      <t>ショザイチ</t>
    </rPh>
    <phoneticPr fontId="1"/>
  </si>
  <si>
    <t>連絡先</t>
    <rPh sb="0" eb="3">
      <t>レンラクサキ</t>
    </rPh>
    <phoneticPr fontId="1"/>
  </si>
  <si>
    <t>①事業計画書</t>
    <rPh sb="1" eb="3">
      <t>ジギョウ</t>
    </rPh>
    <rPh sb="3" eb="6">
      <t>ケイカクショ</t>
    </rPh>
    <phoneticPr fontId="1"/>
  </si>
  <si>
    <t>↓</t>
    <phoneticPr fontId="1"/>
  </si>
  <si>
    <t>④活動従事者名簿</t>
    <rPh sb="1" eb="3">
      <t>カツドウ</t>
    </rPh>
    <rPh sb="3" eb="5">
      <t>ジュウジ</t>
    </rPh>
    <rPh sb="5" eb="7">
      <t>シャメイ</t>
    </rPh>
    <rPh sb="7" eb="8">
      <t>ボ</t>
    </rPh>
    <phoneticPr fontId="1"/>
  </si>
  <si>
    <t>円</t>
    <rPh sb="0" eb="1">
      <t>エン</t>
    </rPh>
    <phoneticPr fontId="1"/>
  </si>
  <si>
    <t>　２．各シートについて以下の順で作成してください。</t>
    <rPh sb="3" eb="4">
      <t>カク</t>
    </rPh>
    <rPh sb="11" eb="13">
      <t>イカ</t>
    </rPh>
    <rPh sb="14" eb="15">
      <t>ジュン</t>
    </rPh>
    <rPh sb="16" eb="18">
      <t>サクセイ</t>
    </rPh>
    <phoneticPr fontId="1"/>
  </si>
  <si>
    <t>色セルに入力をしてください。</t>
    <phoneticPr fontId="1"/>
  </si>
  <si>
    <t>金額（円）</t>
    <rPh sb="0" eb="2">
      <t>キンガク</t>
    </rPh>
    <rPh sb="3" eb="4">
      <t>エン</t>
    </rPh>
    <phoneticPr fontId="1"/>
  </si>
  <si>
    <t>回</t>
    <rPh sb="0" eb="1">
      <t>カイ</t>
    </rPh>
    <phoneticPr fontId="1"/>
  </si>
  <si>
    <t>日</t>
    <rPh sb="0" eb="1">
      <t>ニチ</t>
    </rPh>
    <phoneticPr fontId="1"/>
  </si>
  <si>
    <t>児童の保護者等</t>
    <rPh sb="0" eb="2">
      <t>ジドウ</t>
    </rPh>
    <rPh sb="3" eb="6">
      <t>ホゴシャ</t>
    </rPh>
    <rPh sb="6" eb="7">
      <t>ナド</t>
    </rPh>
    <phoneticPr fontId="3"/>
  </si>
  <si>
    <t>別紙２</t>
    <rPh sb="0" eb="2">
      <t>ベッシ</t>
    </rPh>
    <phoneticPr fontId="1"/>
  </si>
  <si>
    <t>18歳未満
の児童</t>
    <rPh sb="2" eb="3">
      <t>サイ</t>
    </rPh>
    <rPh sb="3" eb="5">
      <t>ミマン</t>
    </rPh>
    <rPh sb="7" eb="9">
      <t>ジドウ</t>
    </rPh>
    <phoneticPr fontId="1"/>
  </si>
  <si>
    <t>児童の
保護者等</t>
    <rPh sb="0" eb="2">
      <t>ジドウ</t>
    </rPh>
    <rPh sb="4" eb="7">
      <t>ホゴシャ</t>
    </rPh>
    <rPh sb="7" eb="8">
      <t>トウ</t>
    </rPh>
    <phoneticPr fontId="1"/>
  </si>
  <si>
    <t>備　考</t>
    <rPh sb="0" eb="1">
      <t>ビ</t>
    </rPh>
    <rPh sb="2" eb="3">
      <t>コウ</t>
    </rPh>
    <phoneticPr fontId="1"/>
  </si>
  <si>
    <t>○補助交付額算出表（別紙３、別紙４をもとに自動計算されます。）</t>
    <rPh sb="1" eb="3">
      <t>ホジョ</t>
    </rPh>
    <rPh sb="3" eb="5">
      <t>コウフ</t>
    </rPh>
    <rPh sb="5" eb="6">
      <t>ガク</t>
    </rPh>
    <rPh sb="6" eb="8">
      <t>サンシュツ</t>
    </rPh>
    <rPh sb="8" eb="9">
      <t>ヒョウ</t>
    </rPh>
    <rPh sb="21" eb="23">
      <t>ジドウ</t>
    </rPh>
    <rPh sb="23" eb="25">
      <t>ケイサン</t>
    </rPh>
    <phoneticPr fontId="3"/>
  </si>
  <si>
    <t>差引補助対象額計　　</t>
    <rPh sb="0" eb="2">
      <t>サシヒキ</t>
    </rPh>
    <rPh sb="2" eb="4">
      <t>ホジョ</t>
    </rPh>
    <rPh sb="4" eb="6">
      <t>タイショウ</t>
    </rPh>
    <rPh sb="6" eb="7">
      <t>ガク</t>
    </rPh>
    <rPh sb="7" eb="8">
      <t>ケイ</t>
    </rPh>
    <phoneticPr fontId="3"/>
  </si>
  <si>
    <t>円</t>
    <rPh sb="0" eb="1">
      <t>エン</t>
    </rPh>
    <phoneticPr fontId="1"/>
  </si>
  <si>
    <t>名称・住所</t>
    <rPh sb="0" eb="2">
      <t>メイショウ</t>
    </rPh>
    <rPh sb="3" eb="5">
      <t>ジュウショ</t>
    </rPh>
    <phoneticPr fontId="1"/>
  </si>
  <si>
    <t>②実施 予定一覧</t>
    <rPh sb="1" eb="3">
      <t>ジッシ</t>
    </rPh>
    <rPh sb="4" eb="6">
      <t>ヨテイ</t>
    </rPh>
    <rPh sb="6" eb="8">
      <t>イチラン</t>
    </rPh>
    <phoneticPr fontId="1"/>
  </si>
  <si>
    <t>実施場所</t>
    <rPh sb="0" eb="2">
      <t>ジッシ</t>
    </rPh>
    <rPh sb="2" eb="4">
      <t>バショ</t>
    </rPh>
    <phoneticPr fontId="1"/>
  </si>
  <si>
    <t>○補助基準額算出表（別紙２をもとに自動計算されます。）</t>
    <rPh sb="1" eb="3">
      <t>ホジョ</t>
    </rPh>
    <rPh sb="3" eb="5">
      <t>キジュン</t>
    </rPh>
    <rPh sb="5" eb="6">
      <t>ガク</t>
    </rPh>
    <rPh sb="6" eb="8">
      <t>サンシュツ</t>
    </rPh>
    <rPh sb="8" eb="9">
      <t>ヒョウ</t>
    </rPh>
    <rPh sb="10" eb="12">
      <t>ベッシ</t>
    </rPh>
    <rPh sb="17" eb="19">
      <t>ジドウ</t>
    </rPh>
    <rPh sb="19" eb="21">
      <t>ケイサン</t>
    </rPh>
    <phoneticPr fontId="3"/>
  </si>
  <si>
    <t>事業開始日</t>
    <rPh sb="0" eb="2">
      <t>ジギョウ</t>
    </rPh>
    <rPh sb="2" eb="4">
      <t>カイシ</t>
    </rPh>
    <rPh sb="4" eb="5">
      <t>ビ</t>
    </rPh>
    <phoneticPr fontId="3"/>
  </si>
  <si>
    <t>年間実施予定回数</t>
    <rPh sb="0" eb="2">
      <t>ネンカン</t>
    </rPh>
    <rPh sb="2" eb="4">
      <t>ジッシ</t>
    </rPh>
    <rPh sb="4" eb="6">
      <t>ヨテイ</t>
    </rPh>
    <rPh sb="6" eb="8">
      <t>カイスウ</t>
    </rPh>
    <phoneticPr fontId="3"/>
  </si>
  <si>
    <t>参加予定人数（1回あたり）</t>
    <rPh sb="0" eb="2">
      <t>サンカ</t>
    </rPh>
    <rPh sb="2" eb="4">
      <t>ヨテイ</t>
    </rPh>
    <rPh sb="4" eb="6">
      <t>ニンズウ</t>
    </rPh>
    <rPh sb="8" eb="9">
      <t>カイ</t>
    </rPh>
    <phoneticPr fontId="3"/>
  </si>
  <si>
    <t>支出合計額</t>
    <rPh sb="0" eb="2">
      <t>シシュツ</t>
    </rPh>
    <rPh sb="2" eb="4">
      <t>ゴウケイ</t>
    </rPh>
    <rPh sb="4" eb="5">
      <t>ガク</t>
    </rPh>
    <phoneticPr fontId="3"/>
  </si>
  <si>
    <t>収入合計額</t>
    <rPh sb="2" eb="4">
      <t>ゴウケイ</t>
    </rPh>
    <phoneticPr fontId="3"/>
  </si>
  <si>
    <t>円</t>
    <rPh sb="0" eb="1">
      <t>エン</t>
    </rPh>
    <phoneticPr fontId="1"/>
  </si>
  <si>
    <t>実施回数に基づく上限　Ａ</t>
  </si>
  <si>
    <t>対象
回数・月数</t>
    <rPh sb="0" eb="2">
      <t>タイショウ</t>
    </rPh>
    <rPh sb="3" eb="5">
      <t>カイスウ</t>
    </rPh>
    <rPh sb="6" eb="8">
      <t>ツキスウ</t>
    </rPh>
    <phoneticPr fontId="1"/>
  </si>
  <si>
    <t>金額</t>
    <rPh sb="0" eb="2">
      <t>キンガク</t>
    </rPh>
    <phoneticPr fontId="1"/>
  </si>
  <si>
    <t>補助単価</t>
    <rPh sb="0" eb="2">
      <t>ホジョ</t>
    </rPh>
    <rPh sb="2" eb="4">
      <t>タンカ</t>
    </rPh>
    <phoneticPr fontId="1"/>
  </si>
  <si>
    <t>内容</t>
    <rPh sb="0" eb="2">
      <t>ナイヨウ</t>
    </rPh>
    <phoneticPr fontId="1"/>
  </si>
  <si>
    <t>合計</t>
    <rPh sb="0" eb="2">
      <t>ゴウケイ</t>
    </rPh>
    <phoneticPr fontId="1"/>
  </si>
  <si>
    <t>実施予定日</t>
    <rPh sb="0" eb="2">
      <t>ジッシ</t>
    </rPh>
    <rPh sb="2" eb="5">
      <t>ヨテイビ</t>
    </rPh>
    <phoneticPr fontId="3"/>
  </si>
  <si>
    <t>補助対象
回数</t>
    <rPh sb="0" eb="2">
      <t>ホジョ</t>
    </rPh>
    <rPh sb="2" eb="4">
      <t>タイショウ</t>
    </rPh>
    <rPh sb="5" eb="7">
      <t>カイスウ</t>
    </rPh>
    <phoneticPr fontId="1"/>
  </si>
  <si>
    <t>は自動計算です。</t>
    <rPh sb="1" eb="5">
      <t>ジドウケイサン</t>
    </rPh>
    <phoneticPr fontId="1"/>
  </si>
  <si>
    <t>補助交付額（補助申請額）合計　</t>
    <rPh sb="0" eb="2">
      <t>ホジョ</t>
    </rPh>
    <rPh sb="2" eb="4">
      <t>コウフ</t>
    </rPh>
    <rPh sb="4" eb="5">
      <t>ガク</t>
    </rPh>
    <rPh sb="6" eb="11">
      <t>ホジョシンセイガク</t>
    </rPh>
    <rPh sb="12" eb="14">
      <t>ゴウケイ</t>
    </rPh>
    <phoneticPr fontId="3"/>
  </si>
  <si>
    <t>補助基準額</t>
    <rPh sb="0" eb="5">
      <t>ホジョキジュンガク</t>
    </rPh>
    <phoneticPr fontId="1"/>
  </si>
  <si>
    <t>補助対象額（AまたはBの小さい額の方）
千円未満切り捨て　　　</t>
    <rPh sb="0" eb="2">
      <t>ホジョ</t>
    </rPh>
    <rPh sb="2" eb="4">
      <t>タイショウ</t>
    </rPh>
    <rPh sb="4" eb="5">
      <t>ガク</t>
    </rPh>
    <rPh sb="11" eb="12">
      <t>チイ</t>
    </rPh>
    <rPh sb="14" eb="15">
      <t>ガク</t>
    </rPh>
    <rPh sb="16" eb="17">
      <t>ホウ</t>
    </rPh>
    <phoneticPr fontId="3"/>
  </si>
  <si>
    <t>　　 チラシ　　　　ホームページ　　　　　     ＳＮＳ　  　　       その他（　　　　　　　　　　　　　　　）　　　</t>
    <rPh sb="43" eb="44">
      <t>タ</t>
    </rPh>
    <phoneticPr fontId="1"/>
  </si>
  <si>
    <t>団体名</t>
    <rPh sb="0" eb="2">
      <t>ダンタイ</t>
    </rPh>
    <rPh sb="2" eb="3">
      <t>メイ</t>
    </rPh>
    <phoneticPr fontId="1"/>
  </si>
  <si>
    <t>実施回数　※１</t>
    <rPh sb="0" eb="2">
      <t>ジッシ</t>
    </rPh>
    <rPh sb="2" eb="3">
      <t>カイ</t>
    </rPh>
    <rPh sb="3" eb="4">
      <t>スウ</t>
    </rPh>
    <phoneticPr fontId="1"/>
  </si>
  <si>
    <t>こどもの居場所</t>
    <rPh sb="4" eb="7">
      <t>イバショ</t>
    </rPh>
    <phoneticPr fontId="1"/>
  </si>
  <si>
    <t>こども食堂</t>
    <rPh sb="3" eb="5">
      <t>ショクドウ</t>
    </rPh>
    <phoneticPr fontId="1"/>
  </si>
  <si>
    <t>80,000円/月</t>
    <rPh sb="6" eb="7">
      <t>エン</t>
    </rPh>
    <rPh sb="8" eb="9">
      <t>ツキ</t>
    </rPh>
    <phoneticPr fontId="1"/>
  </si>
  <si>
    <t>10,000円/1回</t>
    <rPh sb="6" eb="7">
      <t>エン</t>
    </rPh>
    <phoneticPr fontId="1"/>
  </si>
  <si>
    <t>活動名称</t>
    <rPh sb="0" eb="4">
      <t>カツドウメイショウ</t>
    </rPh>
    <phoneticPr fontId="1"/>
  </si>
  <si>
    <t>　運 営 団 体 名</t>
    <rPh sb="1" eb="2">
      <t>ウン</t>
    </rPh>
    <rPh sb="3" eb="4">
      <t>エイ</t>
    </rPh>
    <rPh sb="5" eb="6">
      <t>ダン</t>
    </rPh>
    <rPh sb="7" eb="8">
      <t>カラダ</t>
    </rPh>
    <rPh sb="9" eb="10">
      <t>メイ</t>
    </rPh>
    <phoneticPr fontId="1"/>
  </si>
  <si>
    <t>③補助金交付額算出内訳  【こどもの居場所】【こども食堂】</t>
    <rPh sb="1" eb="4">
      <t>ホジョキン</t>
    </rPh>
    <rPh sb="4" eb="6">
      <t>コウフ</t>
    </rPh>
    <rPh sb="6" eb="7">
      <t>ガク</t>
    </rPh>
    <rPh sb="7" eb="9">
      <t>サンシュツ</t>
    </rPh>
    <rPh sb="9" eb="11">
      <t>ウチワケ</t>
    </rPh>
    <rPh sb="18" eb="21">
      <t>イバショ</t>
    </rPh>
    <rPh sb="26" eb="28">
      <t>ショクドウ</t>
    </rPh>
    <phoneticPr fontId="1"/>
  </si>
  <si>
    <t>団体名</t>
    <rPh sb="0" eb="2">
      <t>ダンタイ</t>
    </rPh>
    <rPh sb="2" eb="3">
      <t>ナ</t>
    </rPh>
    <phoneticPr fontId="1"/>
  </si>
  <si>
    <t>実施回数</t>
    <rPh sb="0" eb="4">
      <t>ジッシカイスウ</t>
    </rPh>
    <phoneticPr fontId="1"/>
  </si>
  <si>
    <t>実施内容</t>
    <rPh sb="0" eb="4">
      <t>ジッシナイヨウ</t>
    </rPh>
    <phoneticPr fontId="1"/>
  </si>
  <si>
    <t>実施事業</t>
    <rPh sb="2" eb="4">
      <t>ジギョウ</t>
    </rPh>
    <phoneticPr fontId="1"/>
  </si>
  <si>
    <t xml:space="preserve">補助金交付額算出内訳  </t>
    <rPh sb="0" eb="3">
      <t>ホジョキン</t>
    </rPh>
    <rPh sb="3" eb="5">
      <t>コウフ</t>
    </rPh>
    <rPh sb="5" eb="6">
      <t>ガク</t>
    </rPh>
    <rPh sb="6" eb="8">
      <t>サンシュツ</t>
    </rPh>
    <rPh sb="8" eb="10">
      <t>ウチワケ</t>
    </rPh>
    <phoneticPr fontId="1"/>
  </si>
  <si>
    <t>通信運搬費</t>
    <rPh sb="0" eb="5">
      <t>ツウシンウンパンヒ</t>
    </rPh>
    <phoneticPr fontId="1"/>
  </si>
  <si>
    <t>保険料</t>
    <rPh sb="0" eb="3">
      <t>ホケンリョウ</t>
    </rPh>
    <phoneticPr fontId="1"/>
  </si>
  <si>
    <t>負担金及び報償費</t>
    <rPh sb="0" eb="4">
      <t>フタンキンオヨ</t>
    </rPh>
    <rPh sb="5" eb="8">
      <t>ホウショウヒ</t>
    </rPh>
    <phoneticPr fontId="1"/>
  </si>
  <si>
    <t>負担金</t>
    <rPh sb="0" eb="3">
      <t>フタンキン</t>
    </rPh>
    <phoneticPr fontId="1"/>
  </si>
  <si>
    <t>報償費</t>
    <rPh sb="0" eb="3">
      <t>ホウショウヒ</t>
    </rPh>
    <phoneticPr fontId="1"/>
  </si>
  <si>
    <t>賃借料又は会場借上料</t>
    <phoneticPr fontId="1"/>
  </si>
  <si>
    <t>印刷消耗品費</t>
    <rPh sb="0" eb="2">
      <t>インサツ</t>
    </rPh>
    <rPh sb="2" eb="5">
      <t>ショウモウヒン</t>
    </rPh>
    <rPh sb="5" eb="6">
      <t>ヒ</t>
    </rPh>
    <phoneticPr fontId="1"/>
  </si>
  <si>
    <t>水光熱費</t>
    <rPh sb="0" eb="4">
      <t>スイコウネツヒ</t>
    </rPh>
    <phoneticPr fontId="1"/>
  </si>
  <si>
    <t>食糧費（食材費）</t>
    <rPh sb="0" eb="3">
      <t>ショクリョウヒ</t>
    </rPh>
    <rPh sb="4" eb="7">
      <t>ショクザイヒ</t>
    </rPh>
    <phoneticPr fontId="1"/>
  </si>
  <si>
    <t>団体代表者名</t>
    <rPh sb="0" eb="5">
      <t>ダンタイダイヒョウシャ</t>
    </rPh>
    <rPh sb="5" eb="6">
      <t>メイ</t>
    </rPh>
    <phoneticPr fontId="3"/>
  </si>
  <si>
    <t>別紙４</t>
    <rPh sb="0" eb="2">
      <t>ベッシ</t>
    </rPh>
    <phoneticPr fontId="1"/>
  </si>
  <si>
    <t>年間活動スケジュール表</t>
    <rPh sb="0" eb="2">
      <t>ネンカン</t>
    </rPh>
    <rPh sb="2" eb="4">
      <t>カツドウ</t>
    </rPh>
    <rPh sb="10" eb="11">
      <t>ヒョウ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</si>
</sst>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_);[Red]\(#,##0\)"/>
    <numFmt numFmtId="177" formatCode="#,###"/>
    <numFmt numFmtId="178" formatCode="0_);[Red]\(0\)"/>
    <numFmt numFmtId="179" formatCode="#,##0_ ;[Red]\-#,##0\ "/>
    <numFmt numFmtId="180" formatCode="#,"/>
  </numFmts>
  <fonts count="3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color theme="1"/>
      <name val="游ゴシック"/>
      <family val="3"/>
      <charset val="128"/>
    </font>
    <font>
      <sz val="11"/>
      <color theme="1"/>
      <name val="游ゴシック"/>
      <family val="3"/>
      <charset val="128"/>
    </font>
    <font>
      <sz val="11"/>
      <name val="游ゴシック"/>
      <family val="3"/>
      <charset val="128"/>
    </font>
    <font>
      <sz val="10"/>
      <name val="游ゴシック"/>
      <family val="3"/>
      <charset val="128"/>
    </font>
    <font>
      <sz val="14"/>
      <name val="游ゴシック"/>
      <family val="3"/>
      <charset val="128"/>
    </font>
    <font>
      <sz val="12"/>
      <name val="游ゴシック"/>
      <family val="3"/>
      <charset val="128"/>
    </font>
    <font>
      <sz val="9"/>
      <name val="游ゴシック"/>
      <family val="3"/>
      <charset val="128"/>
    </font>
    <font>
      <sz val="8"/>
      <name val="游ゴシック"/>
      <family val="3"/>
      <charset val="128"/>
    </font>
    <font>
      <sz val="7"/>
      <name val="游ゴシック"/>
      <family val="3"/>
      <charset val="128"/>
    </font>
    <font>
      <sz val="16"/>
      <color theme="1"/>
      <name val="游ゴシック"/>
      <family val="3"/>
      <charset val="128"/>
    </font>
    <font>
      <sz val="16"/>
      <name val="游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1"/>
      <color rgb="FFFF0000"/>
      <name val="游ゴシック"/>
      <family val="2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11"/>
      <color theme="1"/>
      <name val="BIZ UDPゴシック"/>
      <family val="3"/>
      <charset val="128"/>
    </font>
    <font>
      <b/>
      <sz val="11"/>
      <color rgb="FFFF0000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2"/>
      <color theme="1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sz val="6"/>
      <name val="游ゴシック"/>
      <family val="3"/>
      <charset val="128"/>
    </font>
    <font>
      <sz val="8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8"/>
      <name val="游ゴシック"/>
      <family val="3"/>
      <charset val="128"/>
    </font>
    <font>
      <sz val="10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4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16" fillId="0" borderId="0" applyFont="0" applyFill="0" applyBorder="0" applyAlignment="0" applyProtection="0">
      <alignment vertical="center"/>
    </xf>
  </cellStyleXfs>
  <cellXfs count="333">
    <xf numFmtId="0" fontId="0" fillId="0" borderId="0" xfId="0">
      <alignment vertical="center"/>
    </xf>
    <xf numFmtId="0" fontId="0" fillId="0" borderId="0" xfId="0" applyAlignment="1">
      <alignment vertical="center" shrinkToFit="1"/>
    </xf>
    <xf numFmtId="38" fontId="4" fillId="2" borderId="0" xfId="1" applyFont="1" applyFill="1" applyAlignment="1" applyProtection="1">
      <alignment vertical="center"/>
      <protection locked="0"/>
    </xf>
    <xf numFmtId="38" fontId="4" fillId="0" borderId="0" xfId="1" applyFont="1" applyFill="1" applyAlignment="1" applyProtection="1">
      <alignment vertical="center"/>
      <protection locked="0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10" fillId="0" borderId="0" xfId="0" applyFont="1" applyAlignment="1" applyProtection="1">
      <alignment vertical="center"/>
      <protection locked="0"/>
    </xf>
    <xf numFmtId="38" fontId="10" fillId="2" borderId="0" xfId="1" applyFont="1" applyFill="1" applyAlignment="1" applyProtection="1">
      <alignment vertical="center"/>
      <protection locked="0"/>
    </xf>
    <xf numFmtId="38" fontId="7" fillId="2" borderId="0" xfId="1" applyFont="1" applyFill="1" applyAlignment="1" applyProtection="1">
      <alignment vertical="center"/>
      <protection locked="0"/>
    </xf>
    <xf numFmtId="38" fontId="7" fillId="0" borderId="0" xfId="1" applyFont="1" applyFill="1" applyAlignment="1" applyProtection="1">
      <alignment vertical="center"/>
      <protection locked="0"/>
    </xf>
    <xf numFmtId="38" fontId="7" fillId="0" borderId="0" xfId="1" applyFont="1" applyFill="1" applyAlignment="1" applyProtection="1">
      <alignment vertical="center"/>
    </xf>
    <xf numFmtId="38" fontId="7" fillId="0" borderId="1" xfId="1" applyFont="1" applyFill="1" applyBorder="1" applyAlignment="1" applyProtection="1">
      <alignment vertical="center" wrapText="1"/>
      <protection locked="0"/>
    </xf>
    <xf numFmtId="38" fontId="7" fillId="0" borderId="2" xfId="1" applyFont="1" applyFill="1" applyBorder="1" applyAlignment="1" applyProtection="1">
      <alignment vertical="center"/>
      <protection locked="0"/>
    </xf>
    <xf numFmtId="38" fontId="7" fillId="0" borderId="1" xfId="1" applyFont="1" applyFill="1" applyBorder="1" applyAlignment="1" applyProtection="1">
      <alignment horizontal="left" vertical="center"/>
      <protection locked="0"/>
    </xf>
    <xf numFmtId="38" fontId="7" fillId="0" borderId="0" xfId="1" applyFont="1" applyFill="1" applyBorder="1" applyAlignment="1" applyProtection="1">
      <alignment horizontal="center" vertical="center"/>
      <protection locked="0"/>
    </xf>
    <xf numFmtId="0" fontId="17" fillId="0" borderId="0" xfId="0" applyFont="1">
      <alignment vertical="center"/>
    </xf>
    <xf numFmtId="0" fontId="18" fillId="0" borderId="0" xfId="0" applyFont="1">
      <alignment vertical="center"/>
    </xf>
    <xf numFmtId="0" fontId="18" fillId="0" borderId="0" xfId="0" applyFont="1" applyAlignment="1">
      <alignment horizontal="center" vertical="center"/>
    </xf>
    <xf numFmtId="0" fontId="20" fillId="0" borderId="0" xfId="0" applyFont="1">
      <alignment vertical="center"/>
    </xf>
    <xf numFmtId="0" fontId="21" fillId="0" borderId="0" xfId="0" applyFont="1">
      <alignment vertical="center"/>
    </xf>
    <xf numFmtId="0" fontId="0" fillId="0" borderId="0" xfId="0" applyFill="1">
      <alignment vertical="center"/>
    </xf>
    <xf numFmtId="0" fontId="22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38" fontId="7" fillId="4" borderId="6" xfId="1" applyFont="1" applyFill="1" applyBorder="1" applyAlignment="1" applyProtection="1">
      <alignment horizontal="left" vertical="center"/>
      <protection locked="0"/>
    </xf>
    <xf numFmtId="38" fontId="7" fillId="4" borderId="18" xfId="1" applyFont="1" applyFill="1" applyBorder="1" applyAlignment="1" applyProtection="1">
      <alignment horizontal="left" vertical="center"/>
      <protection locked="0"/>
    </xf>
    <xf numFmtId="38" fontId="7" fillId="4" borderId="10" xfId="1" applyFont="1" applyFill="1" applyBorder="1" applyAlignment="1" applyProtection="1">
      <alignment horizontal="left" vertical="center"/>
      <protection locked="0"/>
    </xf>
    <xf numFmtId="38" fontId="11" fillId="4" borderId="18" xfId="1" applyFont="1" applyFill="1" applyBorder="1" applyAlignment="1" applyProtection="1">
      <alignment horizontal="center" vertical="center" wrapText="1"/>
      <protection locked="0"/>
    </xf>
    <xf numFmtId="38" fontId="11" fillId="4" borderId="10" xfId="1" applyFont="1" applyFill="1" applyBorder="1" applyAlignment="1" applyProtection="1">
      <alignment horizontal="center" vertical="center" wrapText="1"/>
      <protection locked="0"/>
    </xf>
    <xf numFmtId="0" fontId="7" fillId="0" borderId="0" xfId="0" applyFont="1">
      <alignment vertical="center"/>
    </xf>
    <xf numFmtId="38" fontId="7" fillId="0" borderId="12" xfId="3" applyFont="1" applyBorder="1" applyAlignment="1">
      <alignment horizontal="center" vertical="center"/>
    </xf>
    <xf numFmtId="0" fontId="23" fillId="0" borderId="0" xfId="0" applyFont="1">
      <alignment vertical="center"/>
    </xf>
    <xf numFmtId="0" fontId="7" fillId="0" borderId="1" xfId="0" applyFont="1" applyBorder="1">
      <alignment vertical="center"/>
    </xf>
    <xf numFmtId="0" fontId="7" fillId="0" borderId="5" xfId="0" applyFont="1" applyBorder="1">
      <alignment vertical="center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center" vertical="center"/>
    </xf>
    <xf numFmtId="0" fontId="8" fillId="0" borderId="0" xfId="0" applyFont="1">
      <alignment vertical="center"/>
    </xf>
    <xf numFmtId="0" fontId="7" fillId="0" borderId="1" xfId="0" applyFont="1" applyFill="1" applyBorder="1" applyAlignment="1">
      <alignment horizontal="center" vertical="center"/>
    </xf>
    <xf numFmtId="0" fontId="0" fillId="4" borderId="0" xfId="0" applyFill="1">
      <alignment vertical="center"/>
    </xf>
    <xf numFmtId="0" fontId="24" fillId="0" borderId="0" xfId="0" applyFont="1">
      <alignment vertical="center"/>
    </xf>
    <xf numFmtId="0" fontId="25" fillId="0" borderId="0" xfId="0" applyFont="1">
      <alignment vertical="center"/>
    </xf>
    <xf numFmtId="0" fontId="7" fillId="0" borderId="1" xfId="2" applyFont="1" applyFill="1" applyBorder="1" applyAlignment="1" applyProtection="1">
      <alignment horizontal="center" vertical="center"/>
      <protection locked="0"/>
    </xf>
    <xf numFmtId="38" fontId="7" fillId="0" borderId="1" xfId="1" applyFont="1" applyFill="1" applyBorder="1" applyAlignment="1" applyProtection="1">
      <alignment horizontal="center" vertical="center" shrinkToFit="1"/>
      <protection locked="0"/>
    </xf>
    <xf numFmtId="38" fontId="13" fillId="4" borderId="17" xfId="1" applyFont="1" applyFill="1" applyBorder="1" applyAlignment="1" applyProtection="1">
      <alignment horizontal="left" vertical="center" wrapText="1"/>
      <protection locked="0"/>
    </xf>
    <xf numFmtId="38" fontId="7" fillId="0" borderId="13" xfId="1" applyFont="1" applyFill="1" applyBorder="1" applyAlignment="1" applyProtection="1">
      <alignment vertical="center" wrapText="1"/>
    </xf>
    <xf numFmtId="38" fontId="7" fillId="0" borderId="3" xfId="1" applyFont="1" applyFill="1" applyBorder="1" applyAlignment="1" applyProtection="1">
      <alignment horizontal="center" vertical="center"/>
      <protection locked="0"/>
    </xf>
    <xf numFmtId="176" fontId="13" fillId="4" borderId="11" xfId="1" applyNumberFormat="1" applyFont="1" applyFill="1" applyBorder="1" applyAlignment="1" applyProtection="1">
      <alignment horizontal="left" vertical="center" wrapText="1"/>
      <protection locked="0"/>
    </xf>
    <xf numFmtId="177" fontId="7" fillId="0" borderId="3" xfId="1" applyNumberFormat="1" applyFont="1" applyFill="1" applyBorder="1" applyAlignment="1" applyProtection="1">
      <alignment horizontal="center" vertical="center"/>
      <protection locked="0"/>
    </xf>
    <xf numFmtId="38" fontId="26" fillId="2" borderId="1" xfId="1" applyFont="1" applyFill="1" applyBorder="1" applyAlignment="1" applyProtection="1">
      <alignment horizontal="center" vertical="center" wrapText="1"/>
      <protection locked="0"/>
    </xf>
    <xf numFmtId="0" fontId="12" fillId="0" borderId="1" xfId="2" applyFont="1" applyBorder="1" applyAlignment="1" applyProtection="1">
      <alignment horizontal="center" vertical="center" wrapText="1"/>
      <protection locked="0"/>
    </xf>
    <xf numFmtId="38" fontId="12" fillId="2" borderId="1" xfId="1" applyFont="1" applyFill="1" applyBorder="1" applyAlignment="1" applyProtection="1">
      <alignment horizontal="center" vertical="center"/>
      <protection locked="0"/>
    </xf>
    <xf numFmtId="38" fontId="7" fillId="0" borderId="0" xfId="1" applyFont="1" applyFill="1" applyBorder="1" applyAlignment="1" applyProtection="1">
      <alignment horizontal="center" vertical="center" wrapText="1"/>
      <protection locked="0"/>
    </xf>
    <xf numFmtId="38" fontId="11" fillId="0" borderId="1" xfId="1" applyFont="1" applyFill="1" applyBorder="1" applyAlignment="1" applyProtection="1">
      <alignment horizontal="center" vertical="center" wrapText="1"/>
    </xf>
    <xf numFmtId="38" fontId="8" fillId="4" borderId="5" xfId="1" applyFont="1" applyFill="1" applyBorder="1" applyAlignment="1" applyProtection="1">
      <alignment vertical="center"/>
      <protection locked="0"/>
    </xf>
    <xf numFmtId="38" fontId="8" fillId="4" borderId="9" xfId="1" applyFont="1" applyFill="1" applyBorder="1" applyAlignment="1" applyProtection="1">
      <alignment vertical="center"/>
      <protection locked="0"/>
    </xf>
    <xf numFmtId="0" fontId="0" fillId="0" borderId="0" xfId="0" applyAlignment="1">
      <alignment horizontal="center" vertical="center"/>
    </xf>
    <xf numFmtId="38" fontId="7" fillId="0" borderId="0" xfId="1" applyFont="1" applyFill="1" applyBorder="1" applyAlignment="1" applyProtection="1">
      <alignment horizontal="left" vertical="center" wrapText="1"/>
      <protection locked="0"/>
    </xf>
    <xf numFmtId="38" fontId="7" fillId="0" borderId="1" xfId="1" applyFont="1" applyFill="1" applyBorder="1" applyAlignment="1" applyProtection="1">
      <alignment horizontal="center" vertical="center" wrapText="1"/>
      <protection locked="0"/>
    </xf>
    <xf numFmtId="38" fontId="7" fillId="0" borderId="1" xfId="1" applyFont="1" applyFill="1" applyBorder="1" applyAlignment="1" applyProtection="1">
      <alignment horizontal="center" vertical="center"/>
      <protection locked="0"/>
    </xf>
    <xf numFmtId="38" fontId="7" fillId="0" borderId="4" xfId="1" applyFont="1" applyFill="1" applyBorder="1" applyAlignment="1" applyProtection="1">
      <alignment horizontal="center" vertical="center"/>
      <protection locked="0"/>
    </xf>
    <xf numFmtId="38" fontId="12" fillId="4" borderId="5" xfId="1" applyFont="1" applyFill="1" applyBorder="1" applyAlignment="1" applyProtection="1">
      <alignment horizontal="center" vertical="center"/>
      <protection locked="0"/>
    </xf>
    <xf numFmtId="38" fontId="12" fillId="4" borderId="9" xfId="1" applyFont="1" applyFill="1" applyBorder="1" applyAlignment="1" applyProtection="1">
      <alignment horizontal="center" vertical="center"/>
      <protection locked="0"/>
    </xf>
    <xf numFmtId="0" fontId="29" fillId="0" borderId="0" xfId="0" applyFont="1">
      <alignment vertical="center"/>
    </xf>
    <xf numFmtId="0" fontId="30" fillId="0" borderId="30" xfId="0" applyFont="1" applyFill="1" applyBorder="1" applyAlignment="1">
      <alignment horizontal="distributed" vertical="center" indent="1"/>
    </xf>
    <xf numFmtId="49" fontId="29" fillId="0" borderId="31" xfId="0" applyNumberFormat="1" applyFont="1" applyFill="1" applyBorder="1" applyAlignment="1">
      <alignment horizontal="center" vertical="center"/>
    </xf>
    <xf numFmtId="49" fontId="29" fillId="0" borderId="14" xfId="0" applyNumberFormat="1" applyFont="1" applyFill="1" applyBorder="1" applyAlignment="1">
      <alignment horizontal="center" vertical="center"/>
    </xf>
    <xf numFmtId="49" fontId="29" fillId="4" borderId="14" xfId="0" applyNumberFormat="1" applyFont="1" applyFill="1" applyBorder="1" applyAlignment="1">
      <alignment horizontal="center" vertical="center"/>
    </xf>
    <xf numFmtId="49" fontId="29" fillId="0" borderId="32" xfId="0" applyNumberFormat="1" applyFont="1" applyFill="1" applyBorder="1" applyAlignment="1">
      <alignment horizontal="center" vertical="center"/>
    </xf>
    <xf numFmtId="0" fontId="30" fillId="0" borderId="30" xfId="0" applyFont="1" applyFill="1" applyBorder="1" applyAlignment="1">
      <alignment horizontal="distributed" vertical="center" wrapText="1" indent="1"/>
    </xf>
    <xf numFmtId="0" fontId="30" fillId="0" borderId="34" xfId="0" applyFont="1" applyFill="1" applyBorder="1" applyAlignment="1">
      <alignment horizontal="distributed" vertical="center" indent="1"/>
    </xf>
    <xf numFmtId="0" fontId="30" fillId="0" borderId="36" xfId="0" applyFont="1" applyFill="1" applyBorder="1" applyAlignment="1">
      <alignment horizontal="distributed" vertical="center" indent="1"/>
    </xf>
    <xf numFmtId="177" fontId="9" fillId="4" borderId="3" xfId="1" applyNumberFormat="1" applyFont="1" applyFill="1" applyBorder="1" applyAlignment="1" applyProtection="1">
      <alignment horizontal="center" vertical="center"/>
      <protection locked="0"/>
    </xf>
    <xf numFmtId="180" fontId="7" fillId="0" borderId="3" xfId="1" applyNumberFormat="1" applyFont="1" applyFill="1" applyBorder="1" applyAlignment="1" applyProtection="1">
      <alignment vertical="center"/>
      <protection locked="0"/>
    </xf>
    <xf numFmtId="38" fontId="10" fillId="0" borderId="7" xfId="1" applyFont="1" applyFill="1" applyBorder="1" applyAlignment="1" applyProtection="1">
      <alignment horizontal="center" vertical="center" wrapText="1"/>
    </xf>
    <xf numFmtId="38" fontId="10" fillId="3" borderId="4" xfId="1" applyFont="1" applyFill="1" applyBorder="1" applyAlignment="1" applyProtection="1">
      <alignment vertical="center" wrapText="1"/>
    </xf>
    <xf numFmtId="0" fontId="15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3" xfId="0" applyFont="1" applyBorder="1" applyAlignment="1">
      <alignment horizontal="center" vertical="center" shrinkToFit="1"/>
    </xf>
    <xf numFmtId="0" fontId="7" fillId="0" borderId="13" xfId="0" applyFont="1" applyBorder="1" applyAlignment="1">
      <alignment horizontal="center" vertical="center" shrinkToFit="1"/>
    </xf>
    <xf numFmtId="38" fontId="12" fillId="4" borderId="5" xfId="1" applyFont="1" applyFill="1" applyBorder="1" applyAlignment="1" applyProtection="1">
      <alignment horizontal="center" vertical="center" wrapText="1"/>
      <protection locked="0"/>
    </xf>
    <xf numFmtId="0" fontId="32" fillId="0" borderId="0" xfId="0" applyFont="1" applyAlignment="1">
      <alignment vertical="center"/>
    </xf>
    <xf numFmtId="0" fontId="23" fillId="0" borderId="0" xfId="0" applyFont="1" applyAlignment="1">
      <alignment horizontal="center" vertical="center"/>
    </xf>
    <xf numFmtId="38" fontId="7" fillId="0" borderId="0" xfId="0" applyNumberFormat="1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/>
    </xf>
    <xf numFmtId="177" fontId="7" fillId="3" borderId="1" xfId="0" applyNumberFormat="1" applyFont="1" applyFill="1" applyBorder="1" applyAlignment="1">
      <alignment horizontal="center" vertical="center"/>
    </xf>
    <xf numFmtId="0" fontId="30" fillId="0" borderId="0" xfId="0" applyFont="1">
      <alignment vertical="center"/>
    </xf>
    <xf numFmtId="0" fontId="7" fillId="0" borderId="0" xfId="0" applyFont="1" applyFill="1" applyAlignment="1">
      <alignment horizontal="center" vertical="center"/>
    </xf>
    <xf numFmtId="0" fontId="7" fillId="0" borderId="0" xfId="0" applyFont="1" applyFill="1">
      <alignment vertical="center"/>
    </xf>
    <xf numFmtId="0" fontId="7" fillId="0" borderId="13" xfId="0" applyFont="1" applyFill="1" applyBorder="1" applyAlignment="1">
      <alignment horizontal="right" vertical="center"/>
    </xf>
    <xf numFmtId="0" fontId="7" fillId="0" borderId="5" xfId="0" applyFont="1" applyFill="1" applyBorder="1" applyAlignment="1">
      <alignment horizontal="center" vertical="center"/>
    </xf>
    <xf numFmtId="38" fontId="10" fillId="3" borderId="4" xfId="1" applyFont="1" applyFill="1" applyBorder="1" applyAlignment="1" applyProtection="1">
      <alignment horizontal="right" vertical="center" indent="5" shrinkToFit="1"/>
    </xf>
    <xf numFmtId="38" fontId="10" fillId="3" borderId="3" xfId="1" applyFont="1" applyFill="1" applyBorder="1" applyAlignment="1" applyProtection="1">
      <alignment horizontal="right" vertical="center" indent="5" shrinkToFit="1"/>
    </xf>
    <xf numFmtId="38" fontId="10" fillId="3" borderId="2" xfId="1" applyFont="1" applyFill="1" applyBorder="1" applyAlignment="1" applyProtection="1">
      <alignment horizontal="left" vertical="center" shrinkToFit="1"/>
    </xf>
    <xf numFmtId="38" fontId="11" fillId="0" borderId="1" xfId="1" applyFont="1" applyFill="1" applyBorder="1" applyAlignment="1" applyProtection="1">
      <alignment horizontal="center" vertical="top" wrapText="1"/>
    </xf>
    <xf numFmtId="38" fontId="12" fillId="4" borderId="5" xfId="1" applyFont="1" applyFill="1" applyBorder="1" applyAlignment="1" applyProtection="1">
      <alignment horizontal="center" vertical="center"/>
      <protection locked="0"/>
    </xf>
    <xf numFmtId="38" fontId="12" fillId="4" borderId="9" xfId="1" applyFont="1" applyFill="1" applyBorder="1" applyAlignment="1" applyProtection="1">
      <alignment horizontal="center" vertical="center"/>
      <protection locked="0"/>
    </xf>
    <xf numFmtId="0" fontId="7" fillId="4" borderId="1" xfId="0" applyFont="1" applyFill="1" applyBorder="1" applyAlignment="1">
      <alignment horizontal="center" vertical="center"/>
    </xf>
    <xf numFmtId="180" fontId="27" fillId="0" borderId="1" xfId="0" applyNumberFormat="1" applyFont="1" applyFill="1" applyBorder="1" applyAlignment="1">
      <alignment horizontal="center" vertical="center" wrapText="1"/>
    </xf>
    <xf numFmtId="0" fontId="27" fillId="0" borderId="0" xfId="0" applyFont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center" vertical="center"/>
    </xf>
    <xf numFmtId="0" fontId="23" fillId="0" borderId="0" xfId="0" applyFont="1" applyBorder="1">
      <alignment vertical="center"/>
    </xf>
    <xf numFmtId="0" fontId="23" fillId="0" borderId="0" xfId="0" applyFont="1" applyBorder="1" applyAlignment="1">
      <alignment horizontal="center" vertical="center"/>
    </xf>
    <xf numFmtId="38" fontId="23" fillId="0" borderId="0" xfId="0" applyNumberFormat="1" applyFont="1" applyFill="1" applyBorder="1" applyAlignment="1">
      <alignment horizontal="center" vertical="center"/>
    </xf>
    <xf numFmtId="178" fontId="9" fillId="0" borderId="3" xfId="1" applyNumberFormat="1" applyFont="1" applyFill="1" applyBorder="1" applyAlignment="1" applyProtection="1">
      <alignment horizontal="center" vertical="center"/>
      <protection locked="0"/>
    </xf>
    <xf numFmtId="176" fontId="7" fillId="4" borderId="5" xfId="0" applyNumberFormat="1" applyFont="1" applyFill="1" applyBorder="1" applyAlignment="1">
      <alignment horizontal="right" vertical="center" indent="1"/>
    </xf>
    <xf numFmtId="176" fontId="7" fillId="3" borderId="14" xfId="3" applyNumberFormat="1" applyFont="1" applyFill="1" applyBorder="1" applyAlignment="1">
      <alignment horizontal="right" vertical="center" indent="1"/>
    </xf>
    <xf numFmtId="176" fontId="7" fillId="4" borderId="1" xfId="0" applyNumberFormat="1" applyFont="1" applyFill="1" applyBorder="1" applyAlignment="1">
      <alignment horizontal="right" vertical="center" indent="1"/>
    </xf>
    <xf numFmtId="179" fontId="7" fillId="4" borderId="1" xfId="3" applyNumberFormat="1" applyFont="1" applyFill="1" applyBorder="1" applyAlignment="1">
      <alignment horizontal="right" vertical="center" indent="1"/>
    </xf>
    <xf numFmtId="179" fontId="7" fillId="4" borderId="5" xfId="3" applyNumberFormat="1" applyFont="1" applyFill="1" applyBorder="1" applyAlignment="1">
      <alignment horizontal="right" vertical="center" indent="1"/>
    </xf>
    <xf numFmtId="179" fontId="7" fillId="3" borderId="14" xfId="3" applyNumberFormat="1" applyFont="1" applyFill="1" applyBorder="1" applyAlignment="1">
      <alignment horizontal="right" vertical="center" indent="1"/>
    </xf>
    <xf numFmtId="180" fontId="32" fillId="0" borderId="1" xfId="0" applyNumberFormat="1" applyFont="1" applyFill="1" applyBorder="1" applyAlignment="1">
      <alignment horizontal="center" vertical="center"/>
    </xf>
    <xf numFmtId="0" fontId="0" fillId="3" borderId="0" xfId="0" applyFill="1">
      <alignment vertical="center"/>
    </xf>
    <xf numFmtId="38" fontId="11" fillId="0" borderId="1" xfId="1" applyFont="1" applyFill="1" applyBorder="1" applyAlignment="1" applyProtection="1">
      <alignment horizontal="center" vertical="center"/>
    </xf>
    <xf numFmtId="178" fontId="23" fillId="0" borderId="1" xfId="0" applyNumberFormat="1" applyFont="1" applyFill="1" applyBorder="1" applyAlignment="1">
      <alignment horizontal="center" vertical="center"/>
    </xf>
    <xf numFmtId="38" fontId="7" fillId="3" borderId="2" xfId="1" applyFont="1" applyFill="1" applyBorder="1" applyAlignment="1" applyProtection="1">
      <alignment horizontal="left" vertical="center" wrapText="1"/>
    </xf>
    <xf numFmtId="38" fontId="7" fillId="3" borderId="3" xfId="1" applyFont="1" applyFill="1" applyBorder="1" applyAlignment="1" applyProtection="1">
      <alignment horizontal="left" vertical="center" wrapText="1"/>
    </xf>
    <xf numFmtId="38" fontId="10" fillId="3" borderId="2" xfId="3" applyFont="1" applyFill="1" applyBorder="1" applyAlignment="1" applyProtection="1">
      <alignment horizontal="left" vertical="center"/>
    </xf>
    <xf numFmtId="38" fontId="11" fillId="0" borderId="7" xfId="1" applyFont="1" applyFill="1" applyBorder="1" applyAlignment="1" applyProtection="1">
      <alignment horizontal="center" vertical="center" wrapText="1"/>
    </xf>
    <xf numFmtId="38" fontId="11" fillId="0" borderId="0" xfId="1" applyFont="1" applyFill="1" applyBorder="1" applyAlignment="1" applyProtection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38" fontId="10" fillId="0" borderId="0" xfId="1" applyFont="1" applyFill="1" applyBorder="1" applyAlignment="1" applyProtection="1">
      <alignment horizontal="center" vertical="center" wrapText="1"/>
    </xf>
    <xf numFmtId="38" fontId="10" fillId="3" borderId="4" xfId="1" applyFont="1" applyFill="1" applyBorder="1" applyAlignment="1" applyProtection="1">
      <alignment horizontal="center" vertical="center" wrapText="1"/>
    </xf>
    <xf numFmtId="38" fontId="10" fillId="3" borderId="3" xfId="1" applyFont="1" applyFill="1" applyBorder="1" applyAlignment="1" applyProtection="1">
      <alignment horizontal="center" vertical="center" wrapText="1"/>
    </xf>
    <xf numFmtId="0" fontId="0" fillId="0" borderId="0" xfId="0" applyBorder="1" applyAlignment="1">
      <alignment horizontal="center" vertical="center"/>
    </xf>
    <xf numFmtId="38" fontId="10" fillId="0" borderId="0" xfId="1" applyFont="1" applyFill="1" applyBorder="1" applyAlignment="1" applyProtection="1">
      <alignment vertical="center" shrinkToFit="1"/>
    </xf>
    <xf numFmtId="38" fontId="10" fillId="0" borderId="17" xfId="1" applyFont="1" applyFill="1" applyBorder="1" applyAlignment="1" applyProtection="1">
      <alignment horizontal="left" vertical="center" shrinkToFit="1"/>
    </xf>
    <xf numFmtId="0" fontId="30" fillId="0" borderId="34" xfId="0" applyFont="1" applyFill="1" applyBorder="1" applyAlignment="1">
      <alignment horizontal="center" vertical="center" wrapText="1"/>
    </xf>
    <xf numFmtId="0" fontId="7" fillId="0" borderId="12" xfId="0" applyFont="1" applyBorder="1" applyAlignment="1">
      <alignment vertical="center"/>
    </xf>
    <xf numFmtId="0" fontId="7" fillId="0" borderId="9" xfId="0" applyFont="1" applyBorder="1">
      <alignment vertical="center"/>
    </xf>
    <xf numFmtId="38" fontId="4" fillId="5" borderId="4" xfId="1" applyFont="1" applyFill="1" applyBorder="1" applyAlignment="1" applyProtection="1">
      <alignment vertical="center"/>
      <protection locked="0"/>
    </xf>
    <xf numFmtId="38" fontId="4" fillId="5" borderId="3" xfId="1" applyFont="1" applyFill="1" applyBorder="1" applyAlignment="1" applyProtection="1">
      <alignment vertical="center"/>
      <protection locked="0"/>
    </xf>
    <xf numFmtId="38" fontId="4" fillId="5" borderId="2" xfId="1" applyFont="1" applyFill="1" applyBorder="1" applyAlignment="1" applyProtection="1">
      <alignment vertical="center"/>
      <protection locked="0"/>
    </xf>
    <xf numFmtId="178" fontId="9" fillId="5" borderId="4" xfId="2" applyNumberFormat="1" applyFont="1" applyFill="1" applyBorder="1" applyAlignment="1" applyProtection="1">
      <alignment vertical="center"/>
      <protection locked="0"/>
    </xf>
    <xf numFmtId="178" fontId="9" fillId="5" borderId="3" xfId="2" applyNumberFormat="1" applyFont="1" applyFill="1" applyBorder="1" applyAlignment="1" applyProtection="1">
      <alignment vertical="center"/>
      <protection locked="0"/>
    </xf>
    <xf numFmtId="178" fontId="9" fillId="5" borderId="2" xfId="2" applyNumberFormat="1" applyFont="1" applyFill="1" applyBorder="1" applyAlignment="1" applyProtection="1">
      <alignment vertical="center"/>
      <protection locked="0"/>
    </xf>
    <xf numFmtId="178" fontId="9" fillId="5" borderId="1" xfId="1" applyNumberFormat="1" applyFont="1" applyFill="1" applyBorder="1" applyAlignment="1" applyProtection="1">
      <alignment horizontal="center" vertical="center" wrapText="1"/>
      <protection locked="0"/>
    </xf>
    <xf numFmtId="179" fontId="10" fillId="5" borderId="5" xfId="1" applyNumberFormat="1" applyFont="1" applyFill="1" applyBorder="1" applyAlignment="1" applyProtection="1">
      <alignment horizontal="center" vertical="center" shrinkToFit="1"/>
    </xf>
    <xf numFmtId="38" fontId="10" fillId="5" borderId="1" xfId="1" applyFont="1" applyFill="1" applyBorder="1" applyAlignment="1" applyProtection="1">
      <alignment horizontal="center" vertical="center" wrapText="1"/>
    </xf>
    <xf numFmtId="0" fontId="6" fillId="0" borderId="0" xfId="0" applyFont="1" applyAlignment="1">
      <alignment horizontal="left" vertical="center"/>
    </xf>
    <xf numFmtId="49" fontId="29" fillId="4" borderId="31" xfId="0" applyNumberFormat="1" applyFont="1" applyFill="1" applyBorder="1" applyAlignment="1">
      <alignment horizontal="center" vertical="center"/>
    </xf>
    <xf numFmtId="49" fontId="23" fillId="4" borderId="33" xfId="0" applyNumberFormat="1" applyFont="1" applyFill="1" applyBorder="1" applyAlignment="1">
      <alignment horizontal="center" vertical="center"/>
    </xf>
    <xf numFmtId="49" fontId="23" fillId="4" borderId="32" xfId="0" applyNumberFormat="1" applyFont="1" applyFill="1" applyBorder="1" applyAlignment="1">
      <alignment horizontal="center" vertical="center"/>
    </xf>
    <xf numFmtId="49" fontId="29" fillId="4" borderId="34" xfId="0" applyNumberFormat="1" applyFont="1" applyFill="1" applyBorder="1" applyAlignment="1">
      <alignment horizontal="center" vertical="center"/>
    </xf>
    <xf numFmtId="49" fontId="23" fillId="4" borderId="3" xfId="0" applyNumberFormat="1" applyFont="1" applyFill="1" applyBorder="1" applyAlignment="1">
      <alignment horizontal="center" vertical="center"/>
    </xf>
    <xf numFmtId="49" fontId="23" fillId="4" borderId="35" xfId="0" applyNumberFormat="1" applyFont="1" applyFill="1" applyBorder="1" applyAlignment="1">
      <alignment horizontal="center" vertical="center"/>
    </xf>
    <xf numFmtId="38" fontId="29" fillId="4" borderId="34" xfId="0" applyNumberFormat="1" applyFont="1" applyFill="1" applyBorder="1" applyAlignment="1">
      <alignment horizontal="center" vertical="center"/>
    </xf>
    <xf numFmtId="38" fontId="23" fillId="4" borderId="3" xfId="0" applyNumberFormat="1" applyFont="1" applyFill="1" applyBorder="1" applyAlignment="1">
      <alignment horizontal="center" vertical="center"/>
    </xf>
    <xf numFmtId="38" fontId="23" fillId="4" borderId="35" xfId="0" applyNumberFormat="1" applyFont="1" applyFill="1" applyBorder="1" applyAlignment="1">
      <alignment horizontal="center" vertical="center"/>
    </xf>
    <xf numFmtId="0" fontId="29" fillId="4" borderId="36" xfId="0" applyFont="1" applyFill="1" applyBorder="1" applyAlignment="1">
      <alignment horizontal="center" vertical="center"/>
    </xf>
    <xf numFmtId="0" fontId="23" fillId="4" borderId="29" xfId="0" applyFont="1" applyFill="1" applyBorder="1" applyAlignment="1">
      <alignment horizontal="center" vertical="center"/>
    </xf>
    <xf numFmtId="0" fontId="23" fillId="4" borderId="37" xfId="0" applyFont="1" applyFill="1" applyBorder="1" applyAlignment="1">
      <alignment horizontal="center" vertical="center"/>
    </xf>
    <xf numFmtId="38" fontId="10" fillId="3" borderId="44" xfId="3" applyFont="1" applyFill="1" applyBorder="1" applyAlignment="1" applyProtection="1">
      <alignment horizontal="center" vertical="center"/>
    </xf>
    <xf numFmtId="38" fontId="10" fillId="3" borderId="45" xfId="3" applyFont="1" applyFill="1" applyBorder="1" applyAlignment="1" applyProtection="1">
      <alignment horizontal="center" vertical="center"/>
    </xf>
    <xf numFmtId="38" fontId="10" fillId="3" borderId="46" xfId="3" applyFont="1" applyFill="1" applyBorder="1" applyAlignment="1" applyProtection="1">
      <alignment horizontal="center" vertical="center"/>
    </xf>
    <xf numFmtId="38" fontId="7" fillId="0" borderId="7" xfId="1" applyFont="1" applyFill="1" applyBorder="1" applyAlignment="1" applyProtection="1">
      <alignment horizontal="left" vertical="center" wrapText="1"/>
      <protection locked="0"/>
    </xf>
    <xf numFmtId="38" fontId="7" fillId="0" borderId="0" xfId="1" applyFont="1" applyFill="1" applyBorder="1" applyAlignment="1" applyProtection="1">
      <alignment horizontal="left" vertical="center" wrapText="1"/>
      <protection locked="0"/>
    </xf>
    <xf numFmtId="38" fontId="10" fillId="0" borderId="1" xfId="1" applyFont="1" applyFill="1" applyBorder="1" applyAlignment="1" applyProtection="1">
      <alignment horizontal="center" vertical="center" wrapText="1"/>
      <protection locked="0"/>
    </xf>
    <xf numFmtId="38" fontId="10" fillId="0" borderId="1" xfId="1" applyFont="1" applyFill="1" applyBorder="1" applyAlignment="1" applyProtection="1">
      <alignment horizontal="center" vertical="center"/>
      <protection locked="0"/>
    </xf>
    <xf numFmtId="38" fontId="8" fillId="0" borderId="4" xfId="1" applyFont="1" applyFill="1" applyBorder="1" applyAlignment="1" applyProtection="1">
      <alignment horizontal="center" vertical="center" wrapText="1"/>
      <protection locked="0"/>
    </xf>
    <xf numFmtId="38" fontId="8" fillId="0" borderId="2" xfId="1" applyFont="1" applyFill="1" applyBorder="1" applyAlignment="1" applyProtection="1">
      <alignment horizontal="center" vertical="center" wrapText="1"/>
      <protection locked="0"/>
    </xf>
    <xf numFmtId="38" fontId="9" fillId="0" borderId="3" xfId="1" applyFont="1" applyFill="1" applyBorder="1" applyAlignment="1" applyProtection="1">
      <alignment horizontal="center" vertical="center"/>
      <protection locked="0"/>
    </xf>
    <xf numFmtId="38" fontId="10" fillId="0" borderId="13" xfId="1" applyFont="1" applyFill="1" applyBorder="1" applyAlignment="1" applyProtection="1">
      <alignment horizontal="center" vertical="center" wrapText="1"/>
    </xf>
    <xf numFmtId="38" fontId="10" fillId="0" borderId="11" xfId="1" applyFont="1" applyFill="1" applyBorder="1" applyAlignment="1" applyProtection="1">
      <alignment horizontal="center" vertical="center" wrapText="1"/>
    </xf>
    <xf numFmtId="178" fontId="9" fillId="5" borderId="1" xfId="2" applyNumberFormat="1" applyFont="1" applyFill="1" applyBorder="1" applyAlignment="1" applyProtection="1">
      <alignment horizontal="center" vertical="center"/>
      <protection locked="0"/>
    </xf>
    <xf numFmtId="178" fontId="9" fillId="5" borderId="1" xfId="1" applyNumberFormat="1" applyFont="1" applyFill="1" applyBorder="1" applyAlignment="1" applyProtection="1">
      <alignment horizontal="center" vertical="center" shrinkToFit="1"/>
      <protection locked="0"/>
    </xf>
    <xf numFmtId="38" fontId="9" fillId="4" borderId="1" xfId="1" applyFont="1" applyFill="1" applyBorder="1" applyAlignment="1" applyProtection="1">
      <alignment horizontal="center" vertical="center" wrapText="1"/>
      <protection locked="0"/>
    </xf>
    <xf numFmtId="38" fontId="11" fillId="0" borderId="4" xfId="1" applyFont="1" applyFill="1" applyBorder="1" applyAlignment="1" applyProtection="1">
      <alignment horizontal="center" vertical="top" wrapText="1"/>
      <protection locked="0"/>
    </xf>
    <xf numFmtId="38" fontId="11" fillId="0" borderId="3" xfId="1" applyFont="1" applyFill="1" applyBorder="1" applyAlignment="1" applyProtection="1">
      <alignment horizontal="center" vertical="top" wrapText="1"/>
      <protection locked="0"/>
    </xf>
    <xf numFmtId="38" fontId="7" fillId="0" borderId="1" xfId="1" applyFont="1" applyFill="1" applyBorder="1" applyAlignment="1" applyProtection="1">
      <alignment horizontal="center" vertical="center" wrapText="1"/>
      <protection locked="0"/>
    </xf>
    <xf numFmtId="38" fontId="7" fillId="4" borderId="1" xfId="1" applyFont="1" applyFill="1" applyBorder="1" applyAlignment="1" applyProtection="1">
      <alignment horizontal="center" vertical="center" wrapText="1"/>
      <protection locked="0"/>
    </xf>
    <xf numFmtId="38" fontId="10" fillId="3" borderId="4" xfId="1" applyFont="1" applyFill="1" applyBorder="1" applyAlignment="1" applyProtection="1">
      <alignment vertical="center" wrapText="1"/>
    </xf>
    <xf numFmtId="0" fontId="29" fillId="0" borderId="3" xfId="0" applyFont="1" applyBorder="1" applyAlignment="1">
      <alignment vertical="center"/>
    </xf>
    <xf numFmtId="38" fontId="10" fillId="0" borderId="4" xfId="1" applyFont="1" applyFill="1" applyBorder="1" applyAlignment="1" applyProtection="1">
      <alignment horizontal="center" vertical="center" wrapText="1"/>
    </xf>
    <xf numFmtId="38" fontId="10" fillId="0" borderId="3" xfId="1" applyFont="1" applyFill="1" applyBorder="1" applyAlignment="1" applyProtection="1">
      <alignment horizontal="center" vertical="center" wrapText="1"/>
    </xf>
    <xf numFmtId="38" fontId="10" fillId="0" borderId="2" xfId="1" applyFont="1" applyFill="1" applyBorder="1" applyAlignment="1" applyProtection="1">
      <alignment horizontal="center" vertical="center" wrapText="1"/>
    </xf>
    <xf numFmtId="38" fontId="7" fillId="0" borderId="5" xfId="1" applyFont="1" applyFill="1" applyBorder="1" applyAlignment="1" applyProtection="1">
      <alignment horizontal="center" vertical="center"/>
      <protection locked="0"/>
    </xf>
    <xf numFmtId="38" fontId="7" fillId="0" borderId="9" xfId="1" applyFont="1" applyFill="1" applyBorder="1" applyAlignment="1" applyProtection="1">
      <alignment horizontal="center" vertical="center"/>
      <protection locked="0"/>
    </xf>
    <xf numFmtId="38" fontId="10" fillId="0" borderId="6" xfId="1" applyFont="1" applyFill="1" applyBorder="1" applyAlignment="1" applyProtection="1">
      <alignment horizontal="center" vertical="center" wrapText="1"/>
      <protection locked="0"/>
    </xf>
    <xf numFmtId="38" fontId="10" fillId="0" borderId="7" xfId="1" applyFont="1" applyFill="1" applyBorder="1" applyAlignment="1" applyProtection="1">
      <alignment horizontal="center" vertical="center" wrapText="1"/>
      <protection locked="0"/>
    </xf>
    <xf numFmtId="38" fontId="10" fillId="0" borderId="8" xfId="1" applyFont="1" applyFill="1" applyBorder="1" applyAlignment="1" applyProtection="1">
      <alignment horizontal="center" vertical="center" wrapText="1"/>
      <protection locked="0"/>
    </xf>
    <xf numFmtId="38" fontId="10" fillId="0" borderId="10" xfId="1" applyFont="1" applyFill="1" applyBorder="1" applyAlignment="1" applyProtection="1">
      <alignment horizontal="center" vertical="center" wrapText="1"/>
      <protection locked="0"/>
    </xf>
    <xf numFmtId="38" fontId="10" fillId="0" borderId="13" xfId="1" applyFont="1" applyFill="1" applyBorder="1" applyAlignment="1" applyProtection="1">
      <alignment horizontal="center" vertical="center" wrapText="1"/>
      <protection locked="0"/>
    </xf>
    <xf numFmtId="38" fontId="10" fillId="0" borderId="11" xfId="1" applyFont="1" applyFill="1" applyBorder="1" applyAlignment="1" applyProtection="1">
      <alignment horizontal="center" vertical="center" wrapText="1"/>
      <protection locked="0"/>
    </xf>
    <xf numFmtId="178" fontId="9" fillId="5" borderId="5" xfId="1" applyNumberFormat="1" applyFont="1" applyFill="1" applyBorder="1" applyAlignment="1" applyProtection="1">
      <alignment horizontal="center" vertical="center"/>
      <protection locked="0"/>
    </xf>
    <xf numFmtId="178" fontId="9" fillId="5" borderId="9" xfId="1" applyNumberFormat="1" applyFont="1" applyFill="1" applyBorder="1" applyAlignment="1" applyProtection="1">
      <alignment horizontal="center" vertical="center"/>
      <protection locked="0"/>
    </xf>
    <xf numFmtId="38" fontId="7" fillId="0" borderId="1" xfId="1" applyFont="1" applyFill="1" applyBorder="1" applyAlignment="1" applyProtection="1">
      <alignment horizontal="center" vertical="center"/>
      <protection locked="0"/>
    </xf>
    <xf numFmtId="38" fontId="10" fillId="0" borderId="4" xfId="1" applyFont="1" applyFill="1" applyBorder="1" applyAlignment="1" applyProtection="1">
      <alignment horizontal="center" vertical="center" wrapText="1"/>
      <protection locked="0"/>
    </xf>
    <xf numFmtId="38" fontId="10" fillId="0" borderId="3" xfId="1" applyFont="1" applyFill="1" applyBorder="1" applyAlignment="1" applyProtection="1">
      <alignment horizontal="center" vertical="center" wrapText="1"/>
      <protection locked="0"/>
    </xf>
    <xf numFmtId="38" fontId="10" fillId="0" borderId="2" xfId="1" applyFont="1" applyFill="1" applyBorder="1" applyAlignment="1" applyProtection="1">
      <alignment horizontal="center" vertical="center" wrapText="1"/>
      <protection locked="0"/>
    </xf>
    <xf numFmtId="38" fontId="7" fillId="0" borderId="12" xfId="1" applyFont="1" applyFill="1" applyBorder="1" applyAlignment="1" applyProtection="1">
      <alignment horizontal="center" vertical="center"/>
      <protection locked="0"/>
    </xf>
    <xf numFmtId="38" fontId="7" fillId="4" borderId="4" xfId="1" applyFont="1" applyFill="1" applyBorder="1" applyAlignment="1" applyProtection="1">
      <alignment vertical="center"/>
      <protection locked="0"/>
    </xf>
    <xf numFmtId="38" fontId="7" fillId="4" borderId="3" xfId="1" applyFont="1" applyFill="1" applyBorder="1" applyAlignment="1" applyProtection="1">
      <alignment vertical="center"/>
      <protection locked="0"/>
    </xf>
    <xf numFmtId="38" fontId="7" fillId="4" borderId="2" xfId="1" applyFont="1" applyFill="1" applyBorder="1" applyAlignment="1" applyProtection="1">
      <alignment vertical="center"/>
      <protection locked="0"/>
    </xf>
    <xf numFmtId="38" fontId="7" fillId="4" borderId="4" xfId="1" applyFont="1" applyFill="1" applyBorder="1" applyAlignment="1" applyProtection="1">
      <alignment horizontal="center" vertical="center" wrapText="1"/>
      <protection locked="0"/>
    </xf>
    <xf numFmtId="38" fontId="7" fillId="4" borderId="2" xfId="1" applyFont="1" applyFill="1" applyBorder="1" applyAlignment="1" applyProtection="1">
      <alignment horizontal="center" vertical="center" wrapText="1"/>
      <protection locked="0"/>
    </xf>
    <xf numFmtId="38" fontId="12" fillId="0" borderId="7" xfId="1" applyFont="1" applyFill="1" applyBorder="1" applyAlignment="1" applyProtection="1">
      <alignment horizontal="left" vertical="center" wrapText="1"/>
      <protection locked="0"/>
    </xf>
    <xf numFmtId="38" fontId="12" fillId="0" borderId="8" xfId="1" applyFont="1" applyFill="1" applyBorder="1" applyAlignment="1" applyProtection="1">
      <alignment horizontal="left" vertical="center" wrapText="1"/>
      <protection locked="0"/>
    </xf>
    <xf numFmtId="38" fontId="12" fillId="0" borderId="0" xfId="1" applyFont="1" applyFill="1" applyBorder="1" applyAlignment="1" applyProtection="1">
      <alignment horizontal="left" vertical="center" wrapText="1"/>
      <protection locked="0"/>
    </xf>
    <xf numFmtId="38" fontId="12" fillId="0" borderId="17" xfId="1" applyFont="1" applyFill="1" applyBorder="1" applyAlignment="1" applyProtection="1">
      <alignment horizontal="left" vertical="center" wrapText="1"/>
      <protection locked="0"/>
    </xf>
    <xf numFmtId="38" fontId="12" fillId="0" borderId="13" xfId="1" applyFont="1" applyFill="1" applyBorder="1" applyAlignment="1" applyProtection="1">
      <alignment horizontal="left" vertical="center" wrapText="1"/>
      <protection locked="0"/>
    </xf>
    <xf numFmtId="38" fontId="12" fillId="0" borderId="11" xfId="1" applyFont="1" applyFill="1" applyBorder="1" applyAlignment="1" applyProtection="1">
      <alignment horizontal="left" vertical="center" wrapText="1"/>
      <protection locked="0"/>
    </xf>
    <xf numFmtId="38" fontId="7" fillId="4" borderId="4" xfId="1" applyFont="1" applyFill="1" applyBorder="1" applyAlignment="1" applyProtection="1">
      <alignment horizontal="left" vertical="center" wrapText="1"/>
      <protection locked="0"/>
    </xf>
    <xf numFmtId="38" fontId="7" fillId="4" borderId="3" xfId="1" applyFont="1" applyFill="1" applyBorder="1" applyAlignment="1" applyProtection="1">
      <alignment horizontal="left" vertical="center" wrapText="1"/>
      <protection locked="0"/>
    </xf>
    <xf numFmtId="38" fontId="7" fillId="4" borderId="2" xfId="1" applyFont="1" applyFill="1" applyBorder="1" applyAlignment="1" applyProtection="1">
      <alignment horizontal="left" vertical="center" wrapText="1"/>
      <protection locked="0"/>
    </xf>
    <xf numFmtId="38" fontId="10" fillId="2" borderId="0" xfId="1" applyFont="1" applyFill="1" applyBorder="1" applyAlignment="1" applyProtection="1">
      <alignment horizontal="center" vertical="center"/>
      <protection locked="0"/>
    </xf>
    <xf numFmtId="38" fontId="15" fillId="2" borderId="0" xfId="1" applyFont="1" applyFill="1" applyAlignment="1" applyProtection="1">
      <alignment horizontal="center" vertical="center" wrapText="1"/>
      <protection locked="0"/>
    </xf>
    <xf numFmtId="177" fontId="7" fillId="3" borderId="1" xfId="1" applyNumberFormat="1" applyFont="1" applyFill="1" applyBorder="1" applyAlignment="1" applyProtection="1">
      <alignment horizontal="center" vertical="center"/>
      <protection locked="0"/>
    </xf>
    <xf numFmtId="38" fontId="10" fillId="0" borderId="6" xfId="1" applyFont="1" applyFill="1" applyBorder="1" applyAlignment="1" applyProtection="1">
      <alignment horizontal="center" vertical="center"/>
      <protection locked="0"/>
    </xf>
    <xf numFmtId="38" fontId="10" fillId="0" borderId="8" xfId="1" applyFont="1" applyFill="1" applyBorder="1" applyAlignment="1" applyProtection="1">
      <alignment horizontal="center" vertical="center"/>
      <protection locked="0"/>
    </xf>
    <xf numFmtId="38" fontId="10" fillId="0" borderId="18" xfId="1" applyFont="1" applyFill="1" applyBorder="1" applyAlignment="1" applyProtection="1">
      <alignment horizontal="center" vertical="center"/>
      <protection locked="0"/>
    </xf>
    <xf numFmtId="38" fontId="10" fillId="0" borderId="17" xfId="1" applyFont="1" applyFill="1" applyBorder="1" applyAlignment="1" applyProtection="1">
      <alignment horizontal="center" vertical="center"/>
      <protection locked="0"/>
    </xf>
    <xf numFmtId="38" fontId="10" fillId="0" borderId="10" xfId="1" applyFont="1" applyFill="1" applyBorder="1" applyAlignment="1" applyProtection="1">
      <alignment horizontal="center" vertical="center"/>
      <protection locked="0"/>
    </xf>
    <xf numFmtId="38" fontId="10" fillId="0" borderId="11" xfId="1" applyFont="1" applyFill="1" applyBorder="1" applyAlignment="1" applyProtection="1">
      <alignment horizontal="center" vertical="center"/>
      <protection locked="0"/>
    </xf>
    <xf numFmtId="38" fontId="7" fillId="0" borderId="19" xfId="1" applyFont="1" applyFill="1" applyBorder="1" applyAlignment="1" applyProtection="1">
      <alignment horizontal="center" vertical="center"/>
      <protection locked="0"/>
    </xf>
    <xf numFmtId="38" fontId="7" fillId="0" borderId="21" xfId="1" applyFont="1" applyFill="1" applyBorder="1" applyAlignment="1" applyProtection="1">
      <alignment horizontal="center" vertical="center"/>
      <protection locked="0"/>
    </xf>
    <xf numFmtId="38" fontId="7" fillId="0" borderId="20" xfId="1" applyFont="1" applyFill="1" applyBorder="1" applyAlignment="1" applyProtection="1">
      <alignment horizontal="center" vertical="center"/>
      <protection locked="0"/>
    </xf>
    <xf numFmtId="38" fontId="7" fillId="0" borderId="22" xfId="1" applyFont="1" applyFill="1" applyBorder="1" applyAlignment="1" applyProtection="1">
      <alignment horizontal="center" vertical="center"/>
      <protection locked="0"/>
    </xf>
    <xf numFmtId="38" fontId="7" fillId="0" borderId="24" xfId="1" applyFont="1" applyFill="1" applyBorder="1" applyAlignment="1" applyProtection="1">
      <alignment horizontal="center" vertical="center"/>
      <protection locked="0"/>
    </xf>
    <xf numFmtId="38" fontId="7" fillId="0" borderId="23" xfId="1" applyFont="1" applyFill="1" applyBorder="1" applyAlignment="1" applyProtection="1">
      <alignment horizontal="center" vertical="center"/>
      <protection locked="0"/>
    </xf>
    <xf numFmtId="177" fontId="7" fillId="3" borderId="19" xfId="1" applyNumberFormat="1" applyFont="1" applyFill="1" applyBorder="1" applyAlignment="1" applyProtection="1">
      <alignment horizontal="center" vertical="center" shrinkToFit="1"/>
      <protection locked="0"/>
    </xf>
    <xf numFmtId="177" fontId="7" fillId="3" borderId="21" xfId="1" applyNumberFormat="1" applyFont="1" applyFill="1" applyBorder="1" applyAlignment="1" applyProtection="1">
      <alignment horizontal="center" vertical="center" shrinkToFit="1"/>
      <protection locked="0"/>
    </xf>
    <xf numFmtId="177" fontId="7" fillId="3" borderId="20" xfId="1" applyNumberFormat="1" applyFont="1" applyFill="1" applyBorder="1" applyAlignment="1" applyProtection="1">
      <alignment horizontal="center" vertical="center" shrinkToFit="1"/>
      <protection locked="0"/>
    </xf>
    <xf numFmtId="177" fontId="7" fillId="3" borderId="22" xfId="1" applyNumberFormat="1" applyFont="1" applyFill="1" applyBorder="1" applyAlignment="1" applyProtection="1">
      <alignment horizontal="center" vertical="center" shrinkToFit="1"/>
      <protection locked="0"/>
    </xf>
    <xf numFmtId="177" fontId="7" fillId="3" borderId="24" xfId="1" applyNumberFormat="1" applyFont="1" applyFill="1" applyBorder="1" applyAlignment="1" applyProtection="1">
      <alignment horizontal="center" vertical="center" shrinkToFit="1"/>
      <protection locked="0"/>
    </xf>
    <xf numFmtId="177" fontId="7" fillId="3" borderId="23" xfId="1" applyNumberFormat="1" applyFont="1" applyFill="1" applyBorder="1" applyAlignment="1" applyProtection="1">
      <alignment horizontal="center" vertical="center" shrinkToFit="1"/>
      <protection locked="0"/>
    </xf>
    <xf numFmtId="38" fontId="7" fillId="0" borderId="5" xfId="1" applyFont="1" applyFill="1" applyBorder="1" applyAlignment="1" applyProtection="1">
      <alignment horizontal="center" wrapText="1"/>
      <protection locked="0"/>
    </xf>
    <xf numFmtId="38" fontId="7" fillId="0" borderId="12" xfId="1" applyFont="1" applyFill="1" applyBorder="1" applyAlignment="1" applyProtection="1">
      <alignment horizontal="center" wrapText="1"/>
      <protection locked="0"/>
    </xf>
    <xf numFmtId="38" fontId="7" fillId="0" borderId="25" xfId="1" applyFont="1" applyFill="1" applyBorder="1" applyAlignment="1" applyProtection="1">
      <alignment horizontal="center" vertical="center"/>
      <protection locked="0"/>
    </xf>
    <xf numFmtId="38" fontId="7" fillId="0" borderId="27" xfId="1" applyFont="1" applyFill="1" applyBorder="1" applyAlignment="1" applyProtection="1">
      <alignment horizontal="center" vertical="center"/>
      <protection locked="0"/>
    </xf>
    <xf numFmtId="38" fontId="7" fillId="0" borderId="26" xfId="1" applyFont="1" applyFill="1" applyBorder="1" applyAlignment="1" applyProtection="1">
      <alignment horizontal="center" vertical="center"/>
      <protection locked="0"/>
    </xf>
    <xf numFmtId="177" fontId="7" fillId="3" borderId="25" xfId="1" applyNumberFormat="1" applyFont="1" applyFill="1" applyBorder="1" applyAlignment="1" applyProtection="1">
      <alignment horizontal="center" vertical="center" shrinkToFit="1"/>
      <protection locked="0"/>
    </xf>
    <xf numFmtId="177" fontId="7" fillId="3" borderId="27" xfId="1" applyNumberFormat="1" applyFont="1" applyFill="1" applyBorder="1" applyAlignment="1" applyProtection="1">
      <alignment horizontal="center" vertical="center" shrinkToFit="1"/>
      <protection locked="0"/>
    </xf>
    <xf numFmtId="177" fontId="7" fillId="3" borderId="26" xfId="1" applyNumberFormat="1" applyFont="1" applyFill="1" applyBorder="1" applyAlignment="1" applyProtection="1">
      <alignment horizontal="center" vertical="center" shrinkToFit="1"/>
      <protection locked="0"/>
    </xf>
    <xf numFmtId="38" fontId="31" fillId="2" borderId="0" xfId="1" applyFont="1" applyFill="1" applyBorder="1" applyAlignment="1" applyProtection="1">
      <alignment horizontal="center" vertical="center"/>
      <protection locked="0"/>
    </xf>
    <xf numFmtId="38" fontId="7" fillId="2" borderId="0" xfId="1" applyFont="1" applyFill="1" applyBorder="1" applyAlignment="1" applyProtection="1">
      <alignment horizontal="center" vertical="center"/>
      <protection locked="0"/>
    </xf>
    <xf numFmtId="38" fontId="10" fillId="0" borderId="4" xfId="1" applyFont="1" applyFill="1" applyBorder="1" applyAlignment="1" applyProtection="1">
      <alignment horizontal="center" vertical="center"/>
      <protection locked="0"/>
    </xf>
    <xf numFmtId="38" fontId="10" fillId="0" borderId="2" xfId="1" applyFont="1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/>
    </xf>
    <xf numFmtId="38" fontId="11" fillId="0" borderId="1" xfId="1" applyFont="1" applyFill="1" applyBorder="1" applyAlignment="1" applyProtection="1">
      <alignment horizontal="center" vertical="center"/>
    </xf>
    <xf numFmtId="38" fontId="10" fillId="3" borderId="3" xfId="1" applyFont="1" applyFill="1" applyBorder="1" applyAlignment="1" applyProtection="1">
      <alignment vertical="center" shrinkToFit="1"/>
    </xf>
    <xf numFmtId="38" fontId="10" fillId="0" borderId="1" xfId="1" applyFont="1" applyFill="1" applyBorder="1" applyAlignment="1" applyProtection="1">
      <alignment horizontal="center" vertical="center"/>
    </xf>
    <xf numFmtId="0" fontId="33" fillId="0" borderId="1" xfId="0" applyFont="1" applyBorder="1" applyAlignment="1">
      <alignment horizontal="center" vertical="center"/>
    </xf>
    <xf numFmtId="38" fontId="8" fillId="0" borderId="1" xfId="1" applyFont="1" applyFill="1" applyBorder="1" applyAlignment="1" applyProtection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38" fontId="8" fillId="0" borderId="1" xfId="1" applyFont="1" applyFill="1" applyBorder="1" applyAlignment="1" applyProtection="1">
      <alignment horizontal="center" vertical="center"/>
    </xf>
    <xf numFmtId="0" fontId="32" fillId="0" borderId="1" xfId="0" applyFont="1" applyBorder="1" applyAlignment="1">
      <alignment vertical="center"/>
    </xf>
    <xf numFmtId="0" fontId="23" fillId="0" borderId="6" xfId="0" applyFont="1" applyBorder="1" applyAlignment="1">
      <alignment horizontal="center" vertical="center"/>
    </xf>
    <xf numFmtId="0" fontId="23" fillId="0" borderId="8" xfId="0" applyFont="1" applyBorder="1" applyAlignment="1">
      <alignment horizontal="center" vertical="center"/>
    </xf>
    <xf numFmtId="0" fontId="23" fillId="0" borderId="10" xfId="0" applyFont="1" applyBorder="1" applyAlignment="1">
      <alignment horizontal="center" vertical="center"/>
    </xf>
    <xf numFmtId="0" fontId="23" fillId="0" borderId="11" xfId="0" applyFont="1" applyBorder="1" applyAlignment="1">
      <alignment horizontal="center" vertical="center"/>
    </xf>
    <xf numFmtId="0" fontId="23" fillId="0" borderId="5" xfId="0" applyFont="1" applyBorder="1" applyAlignment="1">
      <alignment horizontal="center" vertical="center"/>
    </xf>
    <xf numFmtId="0" fontId="23" fillId="0" borderId="9" xfId="0" applyFont="1" applyBorder="1" applyAlignment="1">
      <alignment horizontal="center" vertical="center"/>
    </xf>
    <xf numFmtId="0" fontId="32" fillId="0" borderId="38" xfId="0" applyFont="1" applyBorder="1" applyAlignment="1">
      <alignment horizontal="center" vertical="center" wrapText="1" shrinkToFit="1"/>
    </xf>
    <xf numFmtId="0" fontId="32" fillId="0" borderId="42" xfId="0" applyFont="1" applyBorder="1" applyAlignment="1">
      <alignment horizontal="center" vertical="center" wrapText="1" shrinkToFit="1"/>
    </xf>
    <xf numFmtId="0" fontId="32" fillId="0" borderId="39" xfId="0" applyFont="1" applyBorder="1" applyAlignment="1">
      <alignment horizontal="center" vertical="center" wrapText="1" shrinkToFit="1"/>
    </xf>
    <xf numFmtId="0" fontId="32" fillId="0" borderId="40" xfId="0" applyFont="1" applyBorder="1" applyAlignment="1">
      <alignment horizontal="center" vertical="center" wrapText="1" shrinkToFit="1"/>
    </xf>
    <xf numFmtId="0" fontId="32" fillId="0" borderId="43" xfId="0" applyFont="1" applyBorder="1" applyAlignment="1">
      <alignment horizontal="center" vertical="center" wrapText="1" shrinkToFit="1"/>
    </xf>
    <xf numFmtId="0" fontId="32" fillId="0" borderId="41" xfId="0" applyFont="1" applyBorder="1" applyAlignment="1">
      <alignment horizontal="center" vertical="center" wrapText="1" shrinkToFit="1"/>
    </xf>
    <xf numFmtId="0" fontId="10" fillId="0" borderId="6" xfId="2" applyFont="1" applyBorder="1" applyAlignment="1" applyProtection="1">
      <alignment horizontal="center" vertical="center" shrinkToFit="1"/>
      <protection locked="0"/>
    </xf>
    <xf numFmtId="0" fontId="10" fillId="0" borderId="8" xfId="2" applyFont="1" applyBorder="1" applyAlignment="1" applyProtection="1">
      <alignment horizontal="center" vertical="center" shrinkToFit="1"/>
      <protection locked="0"/>
    </xf>
    <xf numFmtId="0" fontId="10" fillId="0" borderId="18" xfId="2" applyFont="1" applyBorder="1" applyAlignment="1" applyProtection="1">
      <alignment horizontal="center" vertical="center" shrinkToFit="1"/>
      <protection locked="0"/>
    </xf>
    <xf numFmtId="0" fontId="10" fillId="0" borderId="17" xfId="2" applyFont="1" applyBorder="1" applyAlignment="1" applyProtection="1">
      <alignment horizontal="center" vertical="center" shrinkToFit="1"/>
      <protection locked="0"/>
    </xf>
    <xf numFmtId="0" fontId="28" fillId="4" borderId="5" xfId="0" applyFont="1" applyFill="1" applyBorder="1" applyAlignment="1">
      <alignment horizontal="left" vertical="center" wrapText="1"/>
    </xf>
    <xf numFmtId="0" fontId="28" fillId="4" borderId="9" xfId="0" applyFont="1" applyFill="1" applyBorder="1" applyAlignment="1">
      <alignment horizontal="left" vertical="center" wrapText="1"/>
    </xf>
    <xf numFmtId="179" fontId="10" fillId="4" borderId="5" xfId="1" applyNumberFormat="1" applyFont="1" applyFill="1" applyBorder="1" applyAlignment="1" applyProtection="1">
      <alignment horizontal="center" vertical="center" wrapText="1"/>
      <protection locked="0"/>
    </xf>
    <xf numFmtId="179" fontId="10" fillId="4" borderId="9" xfId="1" applyNumberFormat="1" applyFont="1" applyFill="1" applyBorder="1" applyAlignment="1" applyProtection="1">
      <alignment horizontal="center" vertical="center" wrapText="1"/>
      <protection locked="0"/>
    </xf>
    <xf numFmtId="0" fontId="11" fillId="0" borderId="6" xfId="2" applyFont="1" applyFill="1" applyBorder="1" applyAlignment="1" applyProtection="1">
      <alignment horizontal="center" vertical="center" wrapText="1"/>
      <protection locked="0"/>
    </xf>
    <xf numFmtId="0" fontId="13" fillId="0" borderId="10" xfId="2" applyFont="1" applyFill="1" applyBorder="1" applyAlignment="1" applyProtection="1">
      <alignment horizontal="center" vertical="center" wrapText="1"/>
      <protection locked="0"/>
    </xf>
    <xf numFmtId="0" fontId="7" fillId="4" borderId="5" xfId="2" applyFont="1" applyFill="1" applyBorder="1" applyAlignment="1" applyProtection="1">
      <alignment horizontal="center" vertical="center" wrapText="1"/>
      <protection locked="0"/>
    </xf>
    <xf numFmtId="0" fontId="7" fillId="4" borderId="9" xfId="2" applyFont="1" applyFill="1" applyBorder="1" applyAlignment="1" applyProtection="1">
      <alignment horizontal="center" vertical="center" wrapText="1"/>
      <protection locked="0"/>
    </xf>
    <xf numFmtId="0" fontId="27" fillId="4" borderId="5" xfId="0" applyFont="1" applyFill="1" applyBorder="1" applyAlignment="1">
      <alignment horizontal="left" vertical="center" wrapText="1"/>
    </xf>
    <xf numFmtId="0" fontId="27" fillId="4" borderId="9" xfId="0" applyFont="1" applyFill="1" applyBorder="1" applyAlignment="1">
      <alignment horizontal="left" vertical="center" wrapText="1"/>
    </xf>
    <xf numFmtId="178" fontId="10" fillId="4" borderId="5" xfId="1" applyNumberFormat="1" applyFont="1" applyFill="1" applyBorder="1" applyAlignment="1" applyProtection="1">
      <alignment horizontal="center" vertical="center" wrapText="1"/>
      <protection locked="0"/>
    </xf>
    <xf numFmtId="178" fontId="10" fillId="4" borderId="9" xfId="1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>
      <alignment horizontal="center" vertical="center" shrinkToFit="1"/>
    </xf>
    <xf numFmtId="38" fontId="12" fillId="2" borderId="5" xfId="1" applyFont="1" applyFill="1" applyBorder="1" applyAlignment="1" applyProtection="1">
      <alignment horizontal="center" vertical="center" wrapText="1"/>
      <protection locked="0"/>
    </xf>
    <xf numFmtId="38" fontId="12" fillId="2" borderId="9" xfId="1" applyFont="1" applyFill="1" applyBorder="1" applyAlignment="1" applyProtection="1">
      <alignment horizontal="center" vertical="center"/>
      <protection locked="0"/>
    </xf>
    <xf numFmtId="38" fontId="12" fillId="2" borderId="4" xfId="1" applyFont="1" applyFill="1" applyBorder="1" applyAlignment="1" applyProtection="1">
      <alignment horizontal="center" vertical="center"/>
      <protection locked="0"/>
    </xf>
    <xf numFmtId="38" fontId="12" fillId="2" borderId="2" xfId="1" applyFont="1" applyFill="1" applyBorder="1" applyAlignment="1" applyProtection="1">
      <alignment horizontal="center" vertical="center"/>
      <protection locked="0"/>
    </xf>
    <xf numFmtId="38" fontId="12" fillId="2" borderId="3" xfId="1" applyFont="1" applyFill="1" applyBorder="1" applyAlignment="1" applyProtection="1">
      <alignment horizontal="center" vertical="center"/>
      <protection locked="0"/>
    </xf>
    <xf numFmtId="38" fontId="12" fillId="2" borderId="4" xfId="1" applyFont="1" applyFill="1" applyBorder="1" applyAlignment="1" applyProtection="1">
      <alignment horizontal="center" vertical="center" wrapText="1"/>
      <protection locked="0"/>
    </xf>
    <xf numFmtId="38" fontId="12" fillId="2" borderId="2" xfId="1" applyFont="1" applyFill="1" applyBorder="1" applyAlignment="1" applyProtection="1">
      <alignment horizontal="center" vertical="center" wrapText="1"/>
      <protection locked="0"/>
    </xf>
    <xf numFmtId="0" fontId="12" fillId="0" borderId="6" xfId="2" applyFont="1" applyFill="1" applyBorder="1" applyAlignment="1" applyProtection="1">
      <alignment horizontal="center" vertical="center" wrapText="1" shrinkToFit="1"/>
      <protection locked="0"/>
    </xf>
    <xf numFmtId="0" fontId="12" fillId="0" borderId="7" xfId="2" applyFont="1" applyFill="1" applyBorder="1" applyAlignment="1" applyProtection="1">
      <alignment horizontal="center" vertical="center" wrapText="1" shrinkToFit="1"/>
      <protection locked="0"/>
    </xf>
    <xf numFmtId="0" fontId="12" fillId="0" borderId="8" xfId="2" applyFont="1" applyFill="1" applyBorder="1" applyAlignment="1" applyProtection="1">
      <alignment horizontal="center" vertical="center" wrapText="1" shrinkToFit="1"/>
      <protection locked="0"/>
    </xf>
    <xf numFmtId="0" fontId="12" fillId="0" borderId="4" xfId="2" applyFont="1" applyBorder="1" applyAlignment="1" applyProtection="1">
      <alignment horizontal="center" vertical="center" wrapText="1"/>
      <protection locked="0"/>
    </xf>
    <xf numFmtId="0" fontId="12" fillId="0" borderId="2" xfId="2" applyFont="1" applyBorder="1" applyAlignment="1" applyProtection="1">
      <alignment horizontal="center" vertical="center" wrapText="1"/>
      <protection locked="0"/>
    </xf>
    <xf numFmtId="177" fontId="7" fillId="3" borderId="4" xfId="0" applyNumberFormat="1" applyFont="1" applyFill="1" applyBorder="1" applyAlignment="1">
      <alignment horizontal="center" vertical="center"/>
    </xf>
    <xf numFmtId="177" fontId="7" fillId="3" borderId="2" xfId="0" applyNumberFormat="1" applyFont="1" applyFill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2" fillId="0" borderId="5" xfId="2" applyFont="1" applyBorder="1" applyAlignment="1" applyProtection="1">
      <alignment horizontal="center" vertical="center" wrapText="1" shrinkToFit="1"/>
      <protection locked="0"/>
    </xf>
    <xf numFmtId="0" fontId="12" fillId="0" borderId="9" xfId="2" applyFont="1" applyBorder="1" applyAlignment="1" applyProtection="1">
      <alignment horizontal="center" vertical="center" wrapText="1" shrinkToFit="1"/>
      <protection locked="0"/>
    </xf>
    <xf numFmtId="38" fontId="23" fillId="3" borderId="5" xfId="0" applyNumberFormat="1" applyFont="1" applyFill="1" applyBorder="1" applyAlignment="1">
      <alignment horizontal="center" vertical="center"/>
    </xf>
    <xf numFmtId="38" fontId="23" fillId="3" borderId="9" xfId="0" applyNumberFormat="1" applyFont="1" applyFill="1" applyBorder="1" applyAlignment="1">
      <alignment horizontal="center" vertical="center"/>
    </xf>
    <xf numFmtId="0" fontId="11" fillId="0" borderId="6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179" fontId="7" fillId="4" borderId="5" xfId="3" applyNumberFormat="1" applyFont="1" applyFill="1" applyBorder="1" applyAlignment="1">
      <alignment horizontal="center" vertical="center"/>
    </xf>
    <xf numFmtId="179" fontId="7" fillId="4" borderId="9" xfId="3" applyNumberFormat="1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/>
    </xf>
    <xf numFmtId="0" fontId="7" fillId="4" borderId="13" xfId="0" applyFont="1" applyFill="1" applyBorder="1" applyAlignment="1">
      <alignment horizontal="center" vertical="center"/>
    </xf>
    <xf numFmtId="0" fontId="7" fillId="4" borderId="11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left" vertical="center"/>
    </xf>
    <xf numFmtId="0" fontId="7" fillId="0" borderId="14" xfId="0" applyFont="1" applyBorder="1" applyAlignment="1">
      <alignment horizontal="left" vertical="center"/>
    </xf>
    <xf numFmtId="0" fontId="7" fillId="0" borderId="16" xfId="0" applyFont="1" applyBorder="1" applyAlignment="1">
      <alignment horizontal="left" vertical="center"/>
    </xf>
    <xf numFmtId="0" fontId="7" fillId="0" borderId="4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7" fillId="0" borderId="4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177" fontId="10" fillId="3" borderId="4" xfId="0" applyNumberFormat="1" applyFont="1" applyFill="1" applyBorder="1" applyAlignment="1">
      <alignment horizontal="center" vertical="center" shrinkToFit="1"/>
    </xf>
    <xf numFmtId="177" fontId="10" fillId="3" borderId="2" xfId="0" applyNumberFormat="1" applyFont="1" applyFill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7" fillId="4" borderId="5" xfId="0" applyFont="1" applyFill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7" fillId="0" borderId="7" xfId="0" applyFont="1" applyBorder="1" applyAlignment="1">
      <alignment horizontal="left" vertical="center" wrapText="1"/>
    </xf>
  </cellXfs>
  <cellStyles count="4">
    <cellStyle name="桁区切り" xfId="3" builtinId="6"/>
    <cellStyle name="桁区切り 2" xfId="1" xr:uid="{00000000-0005-0000-0000-000001000000}"/>
    <cellStyle name="標準" xfId="0" builtinId="0"/>
    <cellStyle name="標準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 /><Relationship Id="rId3" Type="http://schemas.openxmlformats.org/officeDocument/2006/relationships/worksheet" Target="worksheets/sheet3.xml" /><Relationship Id="rId7" Type="http://schemas.openxmlformats.org/officeDocument/2006/relationships/styles" Target="styles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theme" Target="theme/theme1.xml" /><Relationship Id="rId5" Type="http://schemas.openxmlformats.org/officeDocument/2006/relationships/worksheet" Target="worksheets/sheet5.xml" /><Relationship Id="rId4" Type="http://schemas.openxmlformats.org/officeDocument/2006/relationships/worksheet" Target="worksheets/sheet4.xml" /><Relationship Id="rId9" Type="http://schemas.openxmlformats.org/officeDocument/2006/relationships/calcChain" Target="calcChain.xml" 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266700</xdr:colOff>
      <xdr:row>3</xdr:row>
      <xdr:rowOff>374650</xdr:rowOff>
    </xdr:from>
    <xdr:to>
      <xdr:col>10</xdr:col>
      <xdr:colOff>504190</xdr:colOff>
      <xdr:row>5</xdr:row>
      <xdr:rowOff>50800</xdr:rowOff>
    </xdr:to>
    <xdr:sp textlink="">
      <xdr:nvSpPr>
        <xdr:cNvPr id="13313" name="Check Box 1" hidden="1">
          <a:extLst>
            <a:ext uri="{63B3BB69-23CF-44E3-9099-C40C66FF867C}">
              <a14:compatExt xmlns:a14="http://schemas.microsoft.com/office/drawing/2010/main" spid="_x0000_s13313"/>
            </a:ext>
            <a:ext uri="{FF2B5EF4-FFF2-40B4-BE49-F238E27FC236}">
              <a16:creationId xmlns:a16="http://schemas.microsoft.com/office/drawing/2014/main" id="{00000000-0008-0000-0100-0000013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114300</xdr:colOff>
      <xdr:row>19</xdr:row>
      <xdr:rowOff>69850</xdr:rowOff>
    </xdr:from>
    <xdr:to>
      <xdr:col>3</xdr:col>
      <xdr:colOff>355600</xdr:colOff>
      <xdr:row>19</xdr:row>
      <xdr:rowOff>317500</xdr:rowOff>
    </xdr:to>
    <xdr:sp textlink="">
      <xdr:nvSpPr>
        <xdr:cNvPr id="13314" name="Check Box 2" hidden="1">
          <a:extLst>
            <a:ext uri="{63B3BB69-23CF-44E3-9099-C40C66FF867C}">
              <a14:compatExt xmlns:a14="http://schemas.microsoft.com/office/drawing/2010/main" spid="_x0000_s13314"/>
            </a:ext>
            <a:ext uri="{FF2B5EF4-FFF2-40B4-BE49-F238E27FC236}">
              <a16:creationId xmlns:a16="http://schemas.microsoft.com/office/drawing/2014/main" id="{00000000-0008-0000-0100-0000023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539750</xdr:colOff>
      <xdr:row>19</xdr:row>
      <xdr:rowOff>44450</xdr:rowOff>
    </xdr:from>
    <xdr:to>
      <xdr:col>7</xdr:col>
      <xdr:colOff>774700</xdr:colOff>
      <xdr:row>19</xdr:row>
      <xdr:rowOff>292100</xdr:rowOff>
    </xdr:to>
    <xdr:sp textlink="">
      <xdr:nvSpPr>
        <xdr:cNvPr id="13315" name="Check Box 3" hidden="1">
          <a:extLst>
            <a:ext uri="{63B3BB69-23CF-44E3-9099-C40C66FF867C}">
              <a14:compatExt xmlns:a14="http://schemas.microsoft.com/office/drawing/2010/main" spid="_x0000_s13315"/>
            </a:ext>
            <a:ext uri="{FF2B5EF4-FFF2-40B4-BE49-F238E27FC236}">
              <a16:creationId xmlns:a16="http://schemas.microsoft.com/office/drawing/2014/main" id="{00000000-0008-0000-0100-0000033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88900</xdr:colOff>
      <xdr:row>19</xdr:row>
      <xdr:rowOff>76200</xdr:rowOff>
    </xdr:from>
    <xdr:to>
      <xdr:col>9</xdr:col>
      <xdr:colOff>342900</xdr:colOff>
      <xdr:row>19</xdr:row>
      <xdr:rowOff>323850</xdr:rowOff>
    </xdr:to>
    <xdr:sp textlink="">
      <xdr:nvSpPr>
        <xdr:cNvPr id="13316" name="Check Box 4" hidden="1">
          <a:extLst>
            <a:ext uri="{63B3BB69-23CF-44E3-9099-C40C66FF867C}">
              <a14:compatExt xmlns:a14="http://schemas.microsoft.com/office/drawing/2010/main" spid="_x0000_s13316"/>
            </a:ext>
            <a:ext uri="{FF2B5EF4-FFF2-40B4-BE49-F238E27FC236}">
              <a16:creationId xmlns:a16="http://schemas.microsoft.com/office/drawing/2014/main" id="{00000000-0008-0000-0100-0000043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139700</xdr:colOff>
      <xdr:row>19</xdr:row>
      <xdr:rowOff>57150</xdr:rowOff>
    </xdr:from>
    <xdr:to>
      <xdr:col>5</xdr:col>
      <xdr:colOff>425450</xdr:colOff>
      <xdr:row>19</xdr:row>
      <xdr:rowOff>304800</xdr:rowOff>
    </xdr:to>
    <xdr:sp textlink="">
      <xdr:nvSpPr>
        <xdr:cNvPr id="13317" name="Check Box 5" hidden="1">
          <a:extLst>
            <a:ext uri="{63B3BB69-23CF-44E3-9099-C40C66FF867C}">
              <a14:compatExt xmlns:a14="http://schemas.microsoft.com/office/drawing/2010/main" spid="_x0000_s13317"/>
            </a:ext>
            <a:ext uri="{FF2B5EF4-FFF2-40B4-BE49-F238E27FC236}">
              <a16:creationId xmlns:a16="http://schemas.microsoft.com/office/drawing/2014/main" id="{00000000-0008-0000-0100-0000053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0000" mc:Ignorable="a14" a14:legacySpreadsheetColorIndex="1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127000</xdr:colOff>
      <xdr:row>20</xdr:row>
      <xdr:rowOff>0</xdr:rowOff>
    </xdr:from>
    <xdr:to>
      <xdr:col>10</xdr:col>
      <xdr:colOff>406400</xdr:colOff>
      <xdr:row>21</xdr:row>
      <xdr:rowOff>133350</xdr:rowOff>
    </xdr:to>
    <xdr:sp textlink="">
      <xdr:nvSpPr>
        <xdr:cNvPr id="13318" name="Check Box 6" hidden="1">
          <a:extLst>
            <a:ext uri="{63B3BB69-23CF-44E3-9099-C40C66FF867C}">
              <a14:compatExt xmlns:a14="http://schemas.microsoft.com/office/drawing/2010/main" spid="_x0000_s13318"/>
            </a:ext>
            <a:ext uri="{FF2B5EF4-FFF2-40B4-BE49-F238E27FC236}">
              <a16:creationId xmlns:a16="http://schemas.microsoft.com/office/drawing/2014/main" id="{00000000-0008-0000-0100-0000063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488950</xdr:colOff>
      <xdr:row>20</xdr:row>
      <xdr:rowOff>0</xdr:rowOff>
    </xdr:from>
    <xdr:to>
      <xdr:col>13</xdr:col>
      <xdr:colOff>12700</xdr:colOff>
      <xdr:row>21</xdr:row>
      <xdr:rowOff>133350</xdr:rowOff>
    </xdr:to>
    <xdr:sp textlink="">
      <xdr:nvSpPr>
        <xdr:cNvPr id="13319" name="Check Box 7" hidden="1">
          <a:extLst>
            <a:ext uri="{63B3BB69-23CF-44E3-9099-C40C66FF867C}">
              <a14:compatExt xmlns:a14="http://schemas.microsoft.com/office/drawing/2010/main" spid="_x0000_s13319"/>
            </a:ext>
            <a:ext uri="{FF2B5EF4-FFF2-40B4-BE49-F238E27FC236}">
              <a16:creationId xmlns:a16="http://schemas.microsoft.com/office/drawing/2014/main" id="{00000000-0008-0000-0100-0000073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266700</xdr:colOff>
      <xdr:row>4</xdr:row>
      <xdr:rowOff>146050</xdr:rowOff>
    </xdr:from>
    <xdr:to>
      <xdr:col>10</xdr:col>
      <xdr:colOff>504190</xdr:colOff>
      <xdr:row>6</xdr:row>
      <xdr:rowOff>50800</xdr:rowOff>
    </xdr:to>
    <xdr:sp textlink="">
      <xdr:nvSpPr>
        <xdr:cNvPr id="13320" name="Check Box 8" hidden="1">
          <a:extLst>
            <a:ext uri="{63B3BB69-23CF-44E3-9099-C40C66FF867C}">
              <a14:compatExt xmlns:a14="http://schemas.microsoft.com/office/drawing/2010/main" spid="_x0000_s13320"/>
            </a:ext>
            <a:ext uri="{FF2B5EF4-FFF2-40B4-BE49-F238E27FC236}">
              <a16:creationId xmlns:a16="http://schemas.microsoft.com/office/drawing/2014/main" id="{00000000-0008-0000-0100-0000083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266700</xdr:colOff>
      <xdr:row>5</xdr:row>
      <xdr:rowOff>133350</xdr:rowOff>
    </xdr:from>
    <xdr:to>
      <xdr:col>10</xdr:col>
      <xdr:colOff>504190</xdr:colOff>
      <xdr:row>7</xdr:row>
      <xdr:rowOff>38100</xdr:rowOff>
    </xdr:to>
    <xdr:sp textlink="">
      <xdr:nvSpPr>
        <xdr:cNvPr id="13321" name="Check Box 9" hidden="1">
          <a:extLst>
            <a:ext uri="{63B3BB69-23CF-44E3-9099-C40C66FF867C}">
              <a14:compatExt xmlns:a14="http://schemas.microsoft.com/office/drawing/2010/main" spid="_x0000_s13321"/>
            </a:ext>
            <a:ext uri="{FF2B5EF4-FFF2-40B4-BE49-F238E27FC236}">
              <a16:creationId xmlns:a16="http://schemas.microsoft.com/office/drawing/2014/main" id="{00000000-0008-0000-0100-0000093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266700</xdr:colOff>
      <xdr:row>6</xdr:row>
      <xdr:rowOff>146050</xdr:rowOff>
    </xdr:from>
    <xdr:to>
      <xdr:col>10</xdr:col>
      <xdr:colOff>504190</xdr:colOff>
      <xdr:row>8</xdr:row>
      <xdr:rowOff>50800</xdr:rowOff>
    </xdr:to>
    <xdr:sp textlink="">
      <xdr:nvSpPr>
        <xdr:cNvPr id="13322" name="Check Box 10" hidden="1">
          <a:extLst>
            <a:ext uri="{63B3BB69-23CF-44E3-9099-C40C66FF867C}">
              <a14:compatExt xmlns:a14="http://schemas.microsoft.com/office/drawing/2010/main" spid="_x0000_s13322"/>
            </a:ext>
            <a:ext uri="{FF2B5EF4-FFF2-40B4-BE49-F238E27FC236}">
              <a16:creationId xmlns:a16="http://schemas.microsoft.com/office/drawing/2014/main" id="{00000000-0008-0000-0100-00000A3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246169</xdr:colOff>
      <xdr:row>25</xdr:row>
      <xdr:rowOff>6350</xdr:rowOff>
    </xdr:from>
    <xdr:to>
      <xdr:col>11</xdr:col>
      <xdr:colOff>137161</xdr:colOff>
      <xdr:row>25</xdr:row>
      <xdr:rowOff>311150</xdr:rowOff>
    </xdr:to>
    <xdr:sp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 txBox="1"/>
      </xdr:nvSpPr>
      <xdr:spPr>
        <a:xfrm>
          <a:off x="6875569" y="10361930"/>
          <a:ext cx="325332" cy="30480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Ａ</a:t>
          </a:r>
        </a:p>
      </xdr:txBody>
    </xdr:sp>
    <xdr:clientData/>
  </xdr:twoCellAnchor>
  <xdr:twoCellAnchor>
    <xdr:from>
      <xdr:col>9</xdr:col>
      <xdr:colOff>109220</xdr:colOff>
      <xdr:row>30</xdr:row>
      <xdr:rowOff>17779</xdr:rowOff>
    </xdr:from>
    <xdr:to>
      <xdr:col>9</xdr:col>
      <xdr:colOff>439420</xdr:colOff>
      <xdr:row>30</xdr:row>
      <xdr:rowOff>313477</xdr:rowOff>
    </xdr:to>
    <xdr:sp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/>
      </xdr:nvSpPr>
      <xdr:spPr>
        <a:xfrm>
          <a:off x="5458460" y="11981179"/>
          <a:ext cx="330200" cy="295698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Ｂ</a:t>
          </a:r>
        </a:p>
      </xdr:txBody>
    </xdr:sp>
    <xdr:clientData/>
  </xdr:twoCellAnchor>
  <xdr:twoCellAnchor editAs="oneCell">
    <xdr:from>
      <xdr:col>11</xdr:col>
      <xdr:colOff>330200</xdr:colOff>
      <xdr:row>20</xdr:row>
      <xdr:rowOff>0</xdr:rowOff>
    </xdr:from>
    <xdr:to>
      <xdr:col>12</xdr:col>
      <xdr:colOff>152400</xdr:colOff>
      <xdr:row>21</xdr:row>
      <xdr:rowOff>133350</xdr:rowOff>
    </xdr:to>
    <xdr:sp textlink="">
      <xdr:nvSpPr>
        <xdr:cNvPr id="13324" name="Check Box 12" hidden="1">
          <a:extLst>
            <a:ext uri="{63B3BB69-23CF-44E3-9099-C40C66FF867C}">
              <a14:compatExt xmlns:a14="http://schemas.microsoft.com/office/drawing/2010/main" spid="_x0000_s13324"/>
            </a:ext>
            <a:ext uri="{FF2B5EF4-FFF2-40B4-BE49-F238E27FC236}">
              <a16:creationId xmlns:a16="http://schemas.microsoft.com/office/drawing/2014/main" id="{00000000-0008-0000-0100-00000C3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320040</xdr:colOff>
          <xdr:row>3</xdr:row>
          <xdr:rowOff>449580</xdr:rowOff>
        </xdr:from>
        <xdr:to>
          <xdr:col>10</xdr:col>
          <xdr:colOff>518160</xdr:colOff>
          <xdr:row>5</xdr:row>
          <xdr:rowOff>60960</xdr:rowOff>
        </xdr:to>
        <xdr:sp textlink="">
          <xdr:nvSpPr>
            <xdr:cNvPr id="2" name="Check Box 1" hidden="1">
              <a:extLst>
                <a:ext uri="{63B3BB69-23CF-44E3-9099-C40C66FF867C}">
                  <a14:compatExt spid="_x0000_s13313"/>
                </a:ext>
                <a:ext uri="{FF2B5EF4-FFF2-40B4-BE49-F238E27FC236}">
                  <a16:creationId xmlns:a16="http://schemas.microsoft.com/office/drawing/2014/main" id="{00000000-0008-0000-0100-000002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167640</xdr:colOff>
          <xdr:row>19</xdr:row>
          <xdr:rowOff>38100</xdr:rowOff>
        </xdr:from>
        <xdr:to>
          <xdr:col>3</xdr:col>
          <xdr:colOff>457200</xdr:colOff>
          <xdr:row>19</xdr:row>
          <xdr:rowOff>335280</xdr:rowOff>
        </xdr:to>
        <xdr:sp textlink="">
          <xdr:nvSpPr>
            <xdr:cNvPr id="3" name="Check Box 2" hidden="1">
              <a:extLst>
                <a:ext uri="{63B3BB69-23CF-44E3-9099-C40C66FF867C}">
                  <a14:compatExt spid="_x0000_s13314"/>
                </a:ext>
                <a:ext uri="{FF2B5EF4-FFF2-40B4-BE49-F238E27FC236}">
                  <a16:creationId xmlns:a16="http://schemas.microsoft.com/office/drawing/2014/main" id="{00000000-0008-0000-0100-000003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647700</xdr:colOff>
          <xdr:row>19</xdr:row>
          <xdr:rowOff>30480</xdr:rowOff>
        </xdr:from>
        <xdr:to>
          <xdr:col>7</xdr:col>
          <xdr:colOff>929640</xdr:colOff>
          <xdr:row>19</xdr:row>
          <xdr:rowOff>327660</xdr:rowOff>
        </xdr:to>
        <xdr:sp textlink="">
          <xdr:nvSpPr>
            <xdr:cNvPr id="4" name="Check Box 3" hidden="1">
              <a:extLst>
                <a:ext uri="{63B3BB69-23CF-44E3-9099-C40C66FF867C}">
                  <a14:compatExt spid="_x0000_s13315"/>
                </a:ext>
                <a:ext uri="{FF2B5EF4-FFF2-40B4-BE49-F238E27FC236}">
                  <a16:creationId xmlns:a16="http://schemas.microsoft.com/office/drawing/2014/main" id="{00000000-0008-0000-0100-000004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19</xdr:row>
          <xdr:rowOff>38100</xdr:rowOff>
        </xdr:from>
        <xdr:to>
          <xdr:col>9</xdr:col>
          <xdr:colOff>419100</xdr:colOff>
          <xdr:row>19</xdr:row>
          <xdr:rowOff>327660</xdr:rowOff>
        </xdr:to>
        <xdr:sp textlink="">
          <xdr:nvSpPr>
            <xdr:cNvPr id="5" name="Check Box 4" hidden="1">
              <a:extLst>
                <a:ext uri="{63B3BB69-23CF-44E3-9099-C40C66FF867C}">
                  <a14:compatExt spid="_x0000_s13316"/>
                </a:ext>
                <a:ext uri="{FF2B5EF4-FFF2-40B4-BE49-F238E27FC236}">
                  <a16:creationId xmlns:a16="http://schemas.microsoft.com/office/drawing/2014/main" id="{00000000-0008-0000-0100-000005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160020</xdr:colOff>
          <xdr:row>19</xdr:row>
          <xdr:rowOff>45720</xdr:rowOff>
        </xdr:from>
        <xdr:to>
          <xdr:col>5</xdr:col>
          <xdr:colOff>502920</xdr:colOff>
          <xdr:row>19</xdr:row>
          <xdr:rowOff>342900</xdr:rowOff>
        </xdr:to>
        <xdr:sp textlink="">
          <xdr:nvSpPr>
            <xdr:cNvPr id="6" name="Check Box 5" hidden="1">
              <a:extLst>
                <a:ext uri="{63B3BB69-23CF-44E3-9099-C40C66FF867C}">
                  <a14:compatExt spid="_x0000_s13317"/>
                </a:ext>
                <a:ext uri="{FF2B5EF4-FFF2-40B4-BE49-F238E27FC236}">
                  <a16:creationId xmlns:a16="http://schemas.microsoft.com/office/drawing/2014/main" id="{00000000-0008-0000-0100-000006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320040</xdr:colOff>
          <xdr:row>4</xdr:row>
          <xdr:rowOff>175260</xdr:rowOff>
        </xdr:from>
        <xdr:to>
          <xdr:col>10</xdr:col>
          <xdr:colOff>518160</xdr:colOff>
          <xdr:row>6</xdr:row>
          <xdr:rowOff>60960</xdr:rowOff>
        </xdr:to>
        <xdr:sp textlink="">
          <xdr:nvSpPr>
            <xdr:cNvPr id="7" name="Check Box 8" hidden="1">
              <a:extLst>
                <a:ext uri="{63B3BB69-23CF-44E3-9099-C40C66FF867C}">
                  <a14:compatExt spid="_x0000_s13320"/>
                </a:ext>
                <a:ext uri="{FF2B5EF4-FFF2-40B4-BE49-F238E27FC236}">
                  <a16:creationId xmlns:a16="http://schemas.microsoft.com/office/drawing/2014/main" id="{00000000-0008-0000-0100-000007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320040</xdr:colOff>
          <xdr:row>5</xdr:row>
          <xdr:rowOff>160020</xdr:rowOff>
        </xdr:from>
        <xdr:to>
          <xdr:col>10</xdr:col>
          <xdr:colOff>518160</xdr:colOff>
          <xdr:row>7</xdr:row>
          <xdr:rowOff>45720</xdr:rowOff>
        </xdr:to>
        <xdr:sp textlink="">
          <xdr:nvSpPr>
            <xdr:cNvPr id="8" name="Check Box 9" hidden="1">
              <a:extLst>
                <a:ext uri="{63B3BB69-23CF-44E3-9099-C40C66FF867C}">
                  <a14:compatExt spid="_x0000_s13321"/>
                </a:ext>
                <a:ext uri="{FF2B5EF4-FFF2-40B4-BE49-F238E27FC236}">
                  <a16:creationId xmlns:a16="http://schemas.microsoft.com/office/drawing/2014/main" id="{00000000-0008-0000-0100-000008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320040</xdr:colOff>
          <xdr:row>6</xdr:row>
          <xdr:rowOff>175260</xdr:rowOff>
        </xdr:from>
        <xdr:to>
          <xdr:col>10</xdr:col>
          <xdr:colOff>518160</xdr:colOff>
          <xdr:row>8</xdr:row>
          <xdr:rowOff>60960</xdr:rowOff>
        </xdr:to>
        <xdr:sp textlink="">
          <xdr:nvSpPr>
            <xdr:cNvPr id="9" name="Check Box 10" hidden="1">
              <a:extLst>
                <a:ext uri="{63B3BB69-23CF-44E3-9099-C40C66FF867C}">
                  <a14:compatExt spid="_x0000_s13322"/>
                </a:ext>
                <a:ext uri="{FF2B5EF4-FFF2-40B4-BE49-F238E27FC236}">
                  <a16:creationId xmlns:a16="http://schemas.microsoft.com/office/drawing/2014/main" id="{00000000-0008-0000-0100-000009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57150</xdr:colOff>
      <xdr:row>4</xdr:row>
      <xdr:rowOff>12700</xdr:rowOff>
    </xdr:from>
    <xdr:to>
      <xdr:col>7</xdr:col>
      <xdr:colOff>260350</xdr:colOff>
      <xdr:row>5</xdr:row>
      <xdr:rowOff>12700</xdr:rowOff>
    </xdr:to>
    <xdr:sp textlink="">
      <xdr:nvSpPr>
        <xdr:cNvPr id="7847" name="Check Box 679" hidden="1">
          <a:extLst>
            <a:ext uri="{63B3BB69-23CF-44E3-9099-C40C66FF867C}">
              <a14:compatExt xmlns:a14="http://schemas.microsoft.com/office/drawing/2010/main" spid="_x0000_s7847"/>
            </a:ext>
            <a:ext uri="{FF2B5EF4-FFF2-40B4-BE49-F238E27FC236}">
              <a16:creationId xmlns:a16="http://schemas.microsoft.com/office/drawing/2014/main" id="{00000000-0008-0000-0200-0000A71E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57150</xdr:colOff>
      <xdr:row>4</xdr:row>
      <xdr:rowOff>209550</xdr:rowOff>
    </xdr:from>
    <xdr:to>
      <xdr:col>7</xdr:col>
      <xdr:colOff>260350</xdr:colOff>
      <xdr:row>5</xdr:row>
      <xdr:rowOff>209550</xdr:rowOff>
    </xdr:to>
    <xdr:sp textlink="">
      <xdr:nvSpPr>
        <xdr:cNvPr id="7848" name="Check Box 680" hidden="1">
          <a:extLst>
            <a:ext uri="{63B3BB69-23CF-44E3-9099-C40C66FF867C}">
              <a14:compatExt xmlns:a14="http://schemas.microsoft.com/office/drawing/2010/main" spid="_x0000_s7848"/>
            </a:ext>
            <a:ext uri="{FF2B5EF4-FFF2-40B4-BE49-F238E27FC236}">
              <a16:creationId xmlns:a16="http://schemas.microsoft.com/office/drawing/2014/main" id="{00000000-0008-0000-0200-0000A81E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57150</xdr:colOff>
      <xdr:row>6</xdr:row>
      <xdr:rowOff>0</xdr:rowOff>
    </xdr:from>
    <xdr:to>
      <xdr:col>7</xdr:col>
      <xdr:colOff>260350</xdr:colOff>
      <xdr:row>7</xdr:row>
      <xdr:rowOff>0</xdr:rowOff>
    </xdr:to>
    <xdr:sp textlink="">
      <xdr:nvSpPr>
        <xdr:cNvPr id="7853" name="Check Box 685" hidden="1">
          <a:extLst>
            <a:ext uri="{63B3BB69-23CF-44E3-9099-C40C66FF867C}">
              <a14:compatExt xmlns:a14="http://schemas.microsoft.com/office/drawing/2010/main" spid="_x0000_s7853"/>
            </a:ext>
            <a:ext uri="{FF2B5EF4-FFF2-40B4-BE49-F238E27FC236}">
              <a16:creationId xmlns:a16="http://schemas.microsoft.com/office/drawing/2014/main" id="{00000000-0008-0000-0200-0000AD1E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57150</xdr:colOff>
      <xdr:row>6</xdr:row>
      <xdr:rowOff>0</xdr:rowOff>
    </xdr:from>
    <xdr:to>
      <xdr:col>7</xdr:col>
      <xdr:colOff>260350</xdr:colOff>
      <xdr:row>7</xdr:row>
      <xdr:rowOff>0</xdr:rowOff>
    </xdr:to>
    <xdr:sp textlink="">
      <xdr:nvSpPr>
        <xdr:cNvPr id="7854" name="Check Box 686" hidden="1">
          <a:extLst>
            <a:ext uri="{63B3BB69-23CF-44E3-9099-C40C66FF867C}">
              <a14:compatExt xmlns:a14="http://schemas.microsoft.com/office/drawing/2010/main" spid="_x0000_s7854"/>
            </a:ext>
            <a:ext uri="{FF2B5EF4-FFF2-40B4-BE49-F238E27FC236}">
              <a16:creationId xmlns:a16="http://schemas.microsoft.com/office/drawing/2014/main" id="{00000000-0008-0000-0200-0000AE1E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57150</xdr:colOff>
      <xdr:row>6</xdr:row>
      <xdr:rowOff>12700</xdr:rowOff>
    </xdr:from>
    <xdr:to>
      <xdr:col>7</xdr:col>
      <xdr:colOff>260350</xdr:colOff>
      <xdr:row>7</xdr:row>
      <xdr:rowOff>12700</xdr:rowOff>
    </xdr:to>
    <xdr:sp textlink="">
      <xdr:nvSpPr>
        <xdr:cNvPr id="7855" name="Check Box 687" hidden="1">
          <a:extLst>
            <a:ext uri="{63B3BB69-23CF-44E3-9099-C40C66FF867C}">
              <a14:compatExt xmlns:a14="http://schemas.microsoft.com/office/drawing/2010/main" spid="_x0000_s7855"/>
            </a:ext>
            <a:ext uri="{FF2B5EF4-FFF2-40B4-BE49-F238E27FC236}">
              <a16:creationId xmlns:a16="http://schemas.microsoft.com/office/drawing/2014/main" id="{00000000-0008-0000-0200-0000AF1E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57150</xdr:colOff>
      <xdr:row>6</xdr:row>
      <xdr:rowOff>209550</xdr:rowOff>
    </xdr:from>
    <xdr:to>
      <xdr:col>7</xdr:col>
      <xdr:colOff>260350</xdr:colOff>
      <xdr:row>7</xdr:row>
      <xdr:rowOff>209550</xdr:rowOff>
    </xdr:to>
    <xdr:sp textlink="">
      <xdr:nvSpPr>
        <xdr:cNvPr id="7856" name="Check Box 688" hidden="1">
          <a:extLst>
            <a:ext uri="{63B3BB69-23CF-44E3-9099-C40C66FF867C}">
              <a14:compatExt xmlns:a14="http://schemas.microsoft.com/office/drawing/2010/main" spid="_x0000_s7856"/>
            </a:ext>
            <a:ext uri="{FF2B5EF4-FFF2-40B4-BE49-F238E27FC236}">
              <a16:creationId xmlns:a16="http://schemas.microsoft.com/office/drawing/2014/main" id="{00000000-0008-0000-0200-0000B01E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57150</xdr:colOff>
      <xdr:row>8</xdr:row>
      <xdr:rowOff>0</xdr:rowOff>
    </xdr:from>
    <xdr:to>
      <xdr:col>7</xdr:col>
      <xdr:colOff>260350</xdr:colOff>
      <xdr:row>9</xdr:row>
      <xdr:rowOff>0</xdr:rowOff>
    </xdr:to>
    <xdr:sp textlink="">
      <xdr:nvSpPr>
        <xdr:cNvPr id="7857" name="Check Box 689" hidden="1">
          <a:extLst>
            <a:ext uri="{63B3BB69-23CF-44E3-9099-C40C66FF867C}">
              <a14:compatExt xmlns:a14="http://schemas.microsoft.com/office/drawing/2010/main" spid="_x0000_s7857"/>
            </a:ext>
            <a:ext uri="{FF2B5EF4-FFF2-40B4-BE49-F238E27FC236}">
              <a16:creationId xmlns:a16="http://schemas.microsoft.com/office/drawing/2014/main" id="{00000000-0008-0000-0200-0000B11E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57150</xdr:colOff>
      <xdr:row>8</xdr:row>
      <xdr:rowOff>0</xdr:rowOff>
    </xdr:from>
    <xdr:to>
      <xdr:col>7</xdr:col>
      <xdr:colOff>260350</xdr:colOff>
      <xdr:row>9</xdr:row>
      <xdr:rowOff>0</xdr:rowOff>
    </xdr:to>
    <xdr:sp textlink="">
      <xdr:nvSpPr>
        <xdr:cNvPr id="7858" name="Check Box 690" hidden="1">
          <a:extLst>
            <a:ext uri="{63B3BB69-23CF-44E3-9099-C40C66FF867C}">
              <a14:compatExt xmlns:a14="http://schemas.microsoft.com/office/drawing/2010/main" spid="_x0000_s7858"/>
            </a:ext>
            <a:ext uri="{FF2B5EF4-FFF2-40B4-BE49-F238E27FC236}">
              <a16:creationId xmlns:a16="http://schemas.microsoft.com/office/drawing/2014/main" id="{00000000-0008-0000-0200-0000B21E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57150</xdr:colOff>
      <xdr:row>8</xdr:row>
      <xdr:rowOff>12700</xdr:rowOff>
    </xdr:from>
    <xdr:to>
      <xdr:col>7</xdr:col>
      <xdr:colOff>260350</xdr:colOff>
      <xdr:row>9</xdr:row>
      <xdr:rowOff>12700</xdr:rowOff>
    </xdr:to>
    <xdr:sp textlink="">
      <xdr:nvSpPr>
        <xdr:cNvPr id="7859" name="Check Box 691" hidden="1">
          <a:extLst>
            <a:ext uri="{63B3BB69-23CF-44E3-9099-C40C66FF867C}">
              <a14:compatExt xmlns:a14="http://schemas.microsoft.com/office/drawing/2010/main" spid="_x0000_s7859"/>
            </a:ext>
            <a:ext uri="{FF2B5EF4-FFF2-40B4-BE49-F238E27FC236}">
              <a16:creationId xmlns:a16="http://schemas.microsoft.com/office/drawing/2014/main" id="{00000000-0008-0000-0200-0000B31E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57150</xdr:colOff>
      <xdr:row>8</xdr:row>
      <xdr:rowOff>209550</xdr:rowOff>
    </xdr:from>
    <xdr:to>
      <xdr:col>7</xdr:col>
      <xdr:colOff>260350</xdr:colOff>
      <xdr:row>9</xdr:row>
      <xdr:rowOff>209550</xdr:rowOff>
    </xdr:to>
    <xdr:sp textlink="">
      <xdr:nvSpPr>
        <xdr:cNvPr id="7860" name="Check Box 692" hidden="1">
          <a:extLst>
            <a:ext uri="{63B3BB69-23CF-44E3-9099-C40C66FF867C}">
              <a14:compatExt xmlns:a14="http://schemas.microsoft.com/office/drawing/2010/main" spid="_x0000_s7860"/>
            </a:ext>
            <a:ext uri="{FF2B5EF4-FFF2-40B4-BE49-F238E27FC236}">
              <a16:creationId xmlns:a16="http://schemas.microsoft.com/office/drawing/2014/main" id="{00000000-0008-0000-0200-0000B41E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57150</xdr:colOff>
      <xdr:row>10</xdr:row>
      <xdr:rowOff>0</xdr:rowOff>
    </xdr:from>
    <xdr:to>
      <xdr:col>7</xdr:col>
      <xdr:colOff>260350</xdr:colOff>
      <xdr:row>11</xdr:row>
      <xdr:rowOff>0</xdr:rowOff>
    </xdr:to>
    <xdr:sp textlink="">
      <xdr:nvSpPr>
        <xdr:cNvPr id="7861" name="Check Box 693" hidden="1">
          <a:extLst>
            <a:ext uri="{63B3BB69-23CF-44E3-9099-C40C66FF867C}">
              <a14:compatExt xmlns:a14="http://schemas.microsoft.com/office/drawing/2010/main" spid="_x0000_s7861"/>
            </a:ext>
            <a:ext uri="{FF2B5EF4-FFF2-40B4-BE49-F238E27FC236}">
              <a16:creationId xmlns:a16="http://schemas.microsoft.com/office/drawing/2014/main" id="{00000000-0008-0000-0200-0000B51E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57150</xdr:colOff>
      <xdr:row>10</xdr:row>
      <xdr:rowOff>0</xdr:rowOff>
    </xdr:from>
    <xdr:to>
      <xdr:col>7</xdr:col>
      <xdr:colOff>260350</xdr:colOff>
      <xdr:row>11</xdr:row>
      <xdr:rowOff>0</xdr:rowOff>
    </xdr:to>
    <xdr:sp textlink="">
      <xdr:nvSpPr>
        <xdr:cNvPr id="7862" name="Check Box 694" hidden="1">
          <a:extLst>
            <a:ext uri="{63B3BB69-23CF-44E3-9099-C40C66FF867C}">
              <a14:compatExt xmlns:a14="http://schemas.microsoft.com/office/drawing/2010/main" spid="_x0000_s7862"/>
            </a:ext>
            <a:ext uri="{FF2B5EF4-FFF2-40B4-BE49-F238E27FC236}">
              <a16:creationId xmlns:a16="http://schemas.microsoft.com/office/drawing/2014/main" id="{00000000-0008-0000-0200-0000B61E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57150</xdr:colOff>
      <xdr:row>10</xdr:row>
      <xdr:rowOff>12700</xdr:rowOff>
    </xdr:from>
    <xdr:to>
      <xdr:col>7</xdr:col>
      <xdr:colOff>260350</xdr:colOff>
      <xdr:row>11</xdr:row>
      <xdr:rowOff>12700</xdr:rowOff>
    </xdr:to>
    <xdr:sp textlink="">
      <xdr:nvSpPr>
        <xdr:cNvPr id="7863" name="Check Box 695" hidden="1">
          <a:extLst>
            <a:ext uri="{63B3BB69-23CF-44E3-9099-C40C66FF867C}">
              <a14:compatExt xmlns:a14="http://schemas.microsoft.com/office/drawing/2010/main" spid="_x0000_s7863"/>
            </a:ext>
            <a:ext uri="{FF2B5EF4-FFF2-40B4-BE49-F238E27FC236}">
              <a16:creationId xmlns:a16="http://schemas.microsoft.com/office/drawing/2014/main" id="{00000000-0008-0000-0200-0000B71E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57150</xdr:colOff>
      <xdr:row>10</xdr:row>
      <xdr:rowOff>209550</xdr:rowOff>
    </xdr:from>
    <xdr:to>
      <xdr:col>7</xdr:col>
      <xdr:colOff>260350</xdr:colOff>
      <xdr:row>11</xdr:row>
      <xdr:rowOff>209550</xdr:rowOff>
    </xdr:to>
    <xdr:sp textlink="">
      <xdr:nvSpPr>
        <xdr:cNvPr id="7864" name="Check Box 696" hidden="1">
          <a:extLst>
            <a:ext uri="{63B3BB69-23CF-44E3-9099-C40C66FF867C}">
              <a14:compatExt xmlns:a14="http://schemas.microsoft.com/office/drawing/2010/main" spid="_x0000_s7864"/>
            </a:ext>
            <a:ext uri="{FF2B5EF4-FFF2-40B4-BE49-F238E27FC236}">
              <a16:creationId xmlns:a16="http://schemas.microsoft.com/office/drawing/2014/main" id="{00000000-0008-0000-0200-0000B81E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57150</xdr:colOff>
      <xdr:row>12</xdr:row>
      <xdr:rowOff>0</xdr:rowOff>
    </xdr:from>
    <xdr:to>
      <xdr:col>7</xdr:col>
      <xdr:colOff>260350</xdr:colOff>
      <xdr:row>13</xdr:row>
      <xdr:rowOff>0</xdr:rowOff>
    </xdr:to>
    <xdr:sp textlink="">
      <xdr:nvSpPr>
        <xdr:cNvPr id="7865" name="Check Box 697" hidden="1">
          <a:extLst>
            <a:ext uri="{63B3BB69-23CF-44E3-9099-C40C66FF867C}">
              <a14:compatExt xmlns:a14="http://schemas.microsoft.com/office/drawing/2010/main" spid="_x0000_s7865"/>
            </a:ext>
            <a:ext uri="{FF2B5EF4-FFF2-40B4-BE49-F238E27FC236}">
              <a16:creationId xmlns:a16="http://schemas.microsoft.com/office/drawing/2014/main" id="{00000000-0008-0000-0200-0000B91E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57150</xdr:colOff>
      <xdr:row>12</xdr:row>
      <xdr:rowOff>0</xdr:rowOff>
    </xdr:from>
    <xdr:to>
      <xdr:col>7</xdr:col>
      <xdr:colOff>260350</xdr:colOff>
      <xdr:row>13</xdr:row>
      <xdr:rowOff>0</xdr:rowOff>
    </xdr:to>
    <xdr:sp textlink="">
      <xdr:nvSpPr>
        <xdr:cNvPr id="7866" name="Check Box 698" hidden="1">
          <a:extLst>
            <a:ext uri="{63B3BB69-23CF-44E3-9099-C40C66FF867C}">
              <a14:compatExt xmlns:a14="http://schemas.microsoft.com/office/drawing/2010/main" spid="_x0000_s7866"/>
            </a:ext>
            <a:ext uri="{FF2B5EF4-FFF2-40B4-BE49-F238E27FC236}">
              <a16:creationId xmlns:a16="http://schemas.microsoft.com/office/drawing/2014/main" id="{00000000-0008-0000-0200-0000BA1E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57150</xdr:colOff>
      <xdr:row>12</xdr:row>
      <xdr:rowOff>12700</xdr:rowOff>
    </xdr:from>
    <xdr:to>
      <xdr:col>7</xdr:col>
      <xdr:colOff>260350</xdr:colOff>
      <xdr:row>13</xdr:row>
      <xdr:rowOff>12700</xdr:rowOff>
    </xdr:to>
    <xdr:sp textlink="">
      <xdr:nvSpPr>
        <xdr:cNvPr id="7867" name="Check Box 699" hidden="1">
          <a:extLst>
            <a:ext uri="{63B3BB69-23CF-44E3-9099-C40C66FF867C}">
              <a14:compatExt xmlns:a14="http://schemas.microsoft.com/office/drawing/2010/main" spid="_x0000_s7867"/>
            </a:ext>
            <a:ext uri="{FF2B5EF4-FFF2-40B4-BE49-F238E27FC236}">
              <a16:creationId xmlns:a16="http://schemas.microsoft.com/office/drawing/2014/main" id="{00000000-0008-0000-0200-0000BB1E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57150</xdr:colOff>
      <xdr:row>12</xdr:row>
      <xdr:rowOff>209550</xdr:rowOff>
    </xdr:from>
    <xdr:to>
      <xdr:col>7</xdr:col>
      <xdr:colOff>260350</xdr:colOff>
      <xdr:row>13</xdr:row>
      <xdr:rowOff>209550</xdr:rowOff>
    </xdr:to>
    <xdr:sp textlink="">
      <xdr:nvSpPr>
        <xdr:cNvPr id="7868" name="Check Box 700" hidden="1">
          <a:extLst>
            <a:ext uri="{63B3BB69-23CF-44E3-9099-C40C66FF867C}">
              <a14:compatExt xmlns:a14="http://schemas.microsoft.com/office/drawing/2010/main" spid="_x0000_s7868"/>
            </a:ext>
            <a:ext uri="{FF2B5EF4-FFF2-40B4-BE49-F238E27FC236}">
              <a16:creationId xmlns:a16="http://schemas.microsoft.com/office/drawing/2014/main" id="{00000000-0008-0000-0200-0000BC1E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57150</xdr:colOff>
      <xdr:row>14</xdr:row>
      <xdr:rowOff>0</xdr:rowOff>
    </xdr:from>
    <xdr:to>
      <xdr:col>7</xdr:col>
      <xdr:colOff>260350</xdr:colOff>
      <xdr:row>15</xdr:row>
      <xdr:rowOff>0</xdr:rowOff>
    </xdr:to>
    <xdr:sp textlink="">
      <xdr:nvSpPr>
        <xdr:cNvPr id="7869" name="Check Box 701" hidden="1">
          <a:extLst>
            <a:ext uri="{63B3BB69-23CF-44E3-9099-C40C66FF867C}">
              <a14:compatExt xmlns:a14="http://schemas.microsoft.com/office/drawing/2010/main" spid="_x0000_s7869"/>
            </a:ext>
            <a:ext uri="{FF2B5EF4-FFF2-40B4-BE49-F238E27FC236}">
              <a16:creationId xmlns:a16="http://schemas.microsoft.com/office/drawing/2014/main" id="{00000000-0008-0000-0200-0000BD1E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57150</xdr:colOff>
      <xdr:row>14</xdr:row>
      <xdr:rowOff>0</xdr:rowOff>
    </xdr:from>
    <xdr:to>
      <xdr:col>7</xdr:col>
      <xdr:colOff>260350</xdr:colOff>
      <xdr:row>15</xdr:row>
      <xdr:rowOff>0</xdr:rowOff>
    </xdr:to>
    <xdr:sp textlink="">
      <xdr:nvSpPr>
        <xdr:cNvPr id="7870" name="Check Box 702" hidden="1">
          <a:extLst>
            <a:ext uri="{63B3BB69-23CF-44E3-9099-C40C66FF867C}">
              <a14:compatExt xmlns:a14="http://schemas.microsoft.com/office/drawing/2010/main" spid="_x0000_s7870"/>
            </a:ext>
            <a:ext uri="{FF2B5EF4-FFF2-40B4-BE49-F238E27FC236}">
              <a16:creationId xmlns:a16="http://schemas.microsoft.com/office/drawing/2014/main" id="{00000000-0008-0000-0200-0000BE1E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57150</xdr:colOff>
      <xdr:row>14</xdr:row>
      <xdr:rowOff>12700</xdr:rowOff>
    </xdr:from>
    <xdr:to>
      <xdr:col>7</xdr:col>
      <xdr:colOff>260350</xdr:colOff>
      <xdr:row>15</xdr:row>
      <xdr:rowOff>12700</xdr:rowOff>
    </xdr:to>
    <xdr:sp textlink="">
      <xdr:nvSpPr>
        <xdr:cNvPr id="7871" name="Check Box 703" hidden="1">
          <a:extLst>
            <a:ext uri="{63B3BB69-23CF-44E3-9099-C40C66FF867C}">
              <a14:compatExt xmlns:a14="http://schemas.microsoft.com/office/drawing/2010/main" spid="_x0000_s7871"/>
            </a:ext>
            <a:ext uri="{FF2B5EF4-FFF2-40B4-BE49-F238E27FC236}">
              <a16:creationId xmlns:a16="http://schemas.microsoft.com/office/drawing/2014/main" id="{00000000-0008-0000-0200-0000BF1E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57150</xdr:colOff>
      <xdr:row>14</xdr:row>
      <xdr:rowOff>209550</xdr:rowOff>
    </xdr:from>
    <xdr:to>
      <xdr:col>7</xdr:col>
      <xdr:colOff>260350</xdr:colOff>
      <xdr:row>15</xdr:row>
      <xdr:rowOff>209550</xdr:rowOff>
    </xdr:to>
    <xdr:sp textlink="">
      <xdr:nvSpPr>
        <xdr:cNvPr id="7872" name="Check Box 704" hidden="1">
          <a:extLst>
            <a:ext uri="{63B3BB69-23CF-44E3-9099-C40C66FF867C}">
              <a14:compatExt xmlns:a14="http://schemas.microsoft.com/office/drawing/2010/main" spid="_x0000_s7872"/>
            </a:ext>
            <a:ext uri="{FF2B5EF4-FFF2-40B4-BE49-F238E27FC236}">
              <a16:creationId xmlns:a16="http://schemas.microsoft.com/office/drawing/2014/main" id="{00000000-0008-0000-0200-0000C01E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57150</xdr:colOff>
      <xdr:row>16</xdr:row>
      <xdr:rowOff>0</xdr:rowOff>
    </xdr:from>
    <xdr:to>
      <xdr:col>7</xdr:col>
      <xdr:colOff>260350</xdr:colOff>
      <xdr:row>17</xdr:row>
      <xdr:rowOff>0</xdr:rowOff>
    </xdr:to>
    <xdr:sp textlink="">
      <xdr:nvSpPr>
        <xdr:cNvPr id="7873" name="Check Box 705" hidden="1">
          <a:extLst>
            <a:ext uri="{63B3BB69-23CF-44E3-9099-C40C66FF867C}">
              <a14:compatExt xmlns:a14="http://schemas.microsoft.com/office/drawing/2010/main" spid="_x0000_s7873"/>
            </a:ext>
            <a:ext uri="{FF2B5EF4-FFF2-40B4-BE49-F238E27FC236}">
              <a16:creationId xmlns:a16="http://schemas.microsoft.com/office/drawing/2014/main" id="{00000000-0008-0000-0200-0000C11E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57150</xdr:colOff>
      <xdr:row>16</xdr:row>
      <xdr:rowOff>0</xdr:rowOff>
    </xdr:from>
    <xdr:to>
      <xdr:col>7</xdr:col>
      <xdr:colOff>260350</xdr:colOff>
      <xdr:row>17</xdr:row>
      <xdr:rowOff>0</xdr:rowOff>
    </xdr:to>
    <xdr:sp textlink="">
      <xdr:nvSpPr>
        <xdr:cNvPr id="7874" name="Check Box 706" hidden="1">
          <a:extLst>
            <a:ext uri="{63B3BB69-23CF-44E3-9099-C40C66FF867C}">
              <a14:compatExt xmlns:a14="http://schemas.microsoft.com/office/drawing/2010/main" spid="_x0000_s7874"/>
            </a:ext>
            <a:ext uri="{FF2B5EF4-FFF2-40B4-BE49-F238E27FC236}">
              <a16:creationId xmlns:a16="http://schemas.microsoft.com/office/drawing/2014/main" id="{00000000-0008-0000-0200-0000C21E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57150</xdr:colOff>
      <xdr:row>16</xdr:row>
      <xdr:rowOff>12700</xdr:rowOff>
    </xdr:from>
    <xdr:to>
      <xdr:col>7</xdr:col>
      <xdr:colOff>260350</xdr:colOff>
      <xdr:row>17</xdr:row>
      <xdr:rowOff>12700</xdr:rowOff>
    </xdr:to>
    <xdr:sp textlink="">
      <xdr:nvSpPr>
        <xdr:cNvPr id="7899" name="Check Box 731" hidden="1">
          <a:extLst>
            <a:ext uri="{63B3BB69-23CF-44E3-9099-C40C66FF867C}">
              <a14:compatExt xmlns:a14="http://schemas.microsoft.com/office/drawing/2010/main" spid="_x0000_s7899"/>
            </a:ext>
            <a:ext uri="{FF2B5EF4-FFF2-40B4-BE49-F238E27FC236}">
              <a16:creationId xmlns:a16="http://schemas.microsoft.com/office/drawing/2014/main" id="{00000000-0008-0000-0200-0000DB1E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57150</xdr:colOff>
      <xdr:row>16</xdr:row>
      <xdr:rowOff>209550</xdr:rowOff>
    </xdr:from>
    <xdr:to>
      <xdr:col>7</xdr:col>
      <xdr:colOff>260350</xdr:colOff>
      <xdr:row>17</xdr:row>
      <xdr:rowOff>209550</xdr:rowOff>
    </xdr:to>
    <xdr:sp textlink="">
      <xdr:nvSpPr>
        <xdr:cNvPr id="7900" name="Check Box 732" hidden="1">
          <a:extLst>
            <a:ext uri="{63B3BB69-23CF-44E3-9099-C40C66FF867C}">
              <a14:compatExt xmlns:a14="http://schemas.microsoft.com/office/drawing/2010/main" spid="_x0000_s7900"/>
            </a:ext>
            <a:ext uri="{FF2B5EF4-FFF2-40B4-BE49-F238E27FC236}">
              <a16:creationId xmlns:a16="http://schemas.microsoft.com/office/drawing/2014/main" id="{00000000-0008-0000-0200-0000DC1E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57150</xdr:colOff>
      <xdr:row>18</xdr:row>
      <xdr:rowOff>0</xdr:rowOff>
    </xdr:from>
    <xdr:to>
      <xdr:col>7</xdr:col>
      <xdr:colOff>260350</xdr:colOff>
      <xdr:row>19</xdr:row>
      <xdr:rowOff>0</xdr:rowOff>
    </xdr:to>
    <xdr:sp textlink="">
      <xdr:nvSpPr>
        <xdr:cNvPr id="7901" name="Check Box 733" hidden="1">
          <a:extLst>
            <a:ext uri="{63B3BB69-23CF-44E3-9099-C40C66FF867C}">
              <a14:compatExt xmlns:a14="http://schemas.microsoft.com/office/drawing/2010/main" spid="_x0000_s7901"/>
            </a:ext>
            <a:ext uri="{FF2B5EF4-FFF2-40B4-BE49-F238E27FC236}">
              <a16:creationId xmlns:a16="http://schemas.microsoft.com/office/drawing/2014/main" id="{00000000-0008-0000-0200-0000DD1E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57150</xdr:colOff>
      <xdr:row>18</xdr:row>
      <xdr:rowOff>0</xdr:rowOff>
    </xdr:from>
    <xdr:to>
      <xdr:col>7</xdr:col>
      <xdr:colOff>260350</xdr:colOff>
      <xdr:row>19</xdr:row>
      <xdr:rowOff>0</xdr:rowOff>
    </xdr:to>
    <xdr:sp textlink="">
      <xdr:nvSpPr>
        <xdr:cNvPr id="7902" name="Check Box 734" hidden="1">
          <a:extLst>
            <a:ext uri="{63B3BB69-23CF-44E3-9099-C40C66FF867C}">
              <a14:compatExt xmlns:a14="http://schemas.microsoft.com/office/drawing/2010/main" spid="_x0000_s7902"/>
            </a:ext>
            <a:ext uri="{FF2B5EF4-FFF2-40B4-BE49-F238E27FC236}">
              <a16:creationId xmlns:a16="http://schemas.microsoft.com/office/drawing/2014/main" id="{00000000-0008-0000-0200-0000DE1E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57150</xdr:colOff>
      <xdr:row>18</xdr:row>
      <xdr:rowOff>12700</xdr:rowOff>
    </xdr:from>
    <xdr:to>
      <xdr:col>7</xdr:col>
      <xdr:colOff>260350</xdr:colOff>
      <xdr:row>19</xdr:row>
      <xdr:rowOff>12700</xdr:rowOff>
    </xdr:to>
    <xdr:sp textlink="">
      <xdr:nvSpPr>
        <xdr:cNvPr id="7903" name="Check Box 735" hidden="1">
          <a:extLst>
            <a:ext uri="{63B3BB69-23CF-44E3-9099-C40C66FF867C}">
              <a14:compatExt xmlns:a14="http://schemas.microsoft.com/office/drawing/2010/main" spid="_x0000_s7903"/>
            </a:ext>
            <a:ext uri="{FF2B5EF4-FFF2-40B4-BE49-F238E27FC236}">
              <a16:creationId xmlns:a16="http://schemas.microsoft.com/office/drawing/2014/main" id="{00000000-0008-0000-0200-0000DF1E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57150</xdr:colOff>
      <xdr:row>18</xdr:row>
      <xdr:rowOff>209550</xdr:rowOff>
    </xdr:from>
    <xdr:to>
      <xdr:col>7</xdr:col>
      <xdr:colOff>260350</xdr:colOff>
      <xdr:row>19</xdr:row>
      <xdr:rowOff>209550</xdr:rowOff>
    </xdr:to>
    <xdr:sp textlink="">
      <xdr:nvSpPr>
        <xdr:cNvPr id="7904" name="Check Box 736" hidden="1">
          <a:extLst>
            <a:ext uri="{63B3BB69-23CF-44E3-9099-C40C66FF867C}">
              <a14:compatExt xmlns:a14="http://schemas.microsoft.com/office/drawing/2010/main" spid="_x0000_s7904"/>
            </a:ext>
            <a:ext uri="{FF2B5EF4-FFF2-40B4-BE49-F238E27FC236}">
              <a16:creationId xmlns:a16="http://schemas.microsoft.com/office/drawing/2014/main" id="{00000000-0008-0000-0200-0000E01E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57150</xdr:colOff>
      <xdr:row>20</xdr:row>
      <xdr:rowOff>0</xdr:rowOff>
    </xdr:from>
    <xdr:to>
      <xdr:col>7</xdr:col>
      <xdr:colOff>260350</xdr:colOff>
      <xdr:row>21</xdr:row>
      <xdr:rowOff>0</xdr:rowOff>
    </xdr:to>
    <xdr:sp textlink="">
      <xdr:nvSpPr>
        <xdr:cNvPr id="7905" name="Check Box 737" hidden="1">
          <a:extLst>
            <a:ext uri="{63B3BB69-23CF-44E3-9099-C40C66FF867C}">
              <a14:compatExt xmlns:a14="http://schemas.microsoft.com/office/drawing/2010/main" spid="_x0000_s7905"/>
            </a:ext>
            <a:ext uri="{FF2B5EF4-FFF2-40B4-BE49-F238E27FC236}">
              <a16:creationId xmlns:a16="http://schemas.microsoft.com/office/drawing/2014/main" id="{00000000-0008-0000-0200-0000E11E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57150</xdr:colOff>
      <xdr:row>20</xdr:row>
      <xdr:rowOff>0</xdr:rowOff>
    </xdr:from>
    <xdr:to>
      <xdr:col>7</xdr:col>
      <xdr:colOff>260350</xdr:colOff>
      <xdr:row>21</xdr:row>
      <xdr:rowOff>0</xdr:rowOff>
    </xdr:to>
    <xdr:sp textlink="">
      <xdr:nvSpPr>
        <xdr:cNvPr id="7906" name="Check Box 738" hidden="1">
          <a:extLst>
            <a:ext uri="{63B3BB69-23CF-44E3-9099-C40C66FF867C}">
              <a14:compatExt xmlns:a14="http://schemas.microsoft.com/office/drawing/2010/main" spid="_x0000_s7906"/>
            </a:ext>
            <a:ext uri="{FF2B5EF4-FFF2-40B4-BE49-F238E27FC236}">
              <a16:creationId xmlns:a16="http://schemas.microsoft.com/office/drawing/2014/main" id="{00000000-0008-0000-0200-0000E21E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57150</xdr:colOff>
      <xdr:row>20</xdr:row>
      <xdr:rowOff>12700</xdr:rowOff>
    </xdr:from>
    <xdr:to>
      <xdr:col>7</xdr:col>
      <xdr:colOff>260350</xdr:colOff>
      <xdr:row>21</xdr:row>
      <xdr:rowOff>12700</xdr:rowOff>
    </xdr:to>
    <xdr:sp textlink="">
      <xdr:nvSpPr>
        <xdr:cNvPr id="7907" name="Check Box 739" hidden="1">
          <a:extLst>
            <a:ext uri="{63B3BB69-23CF-44E3-9099-C40C66FF867C}">
              <a14:compatExt xmlns:a14="http://schemas.microsoft.com/office/drawing/2010/main" spid="_x0000_s7907"/>
            </a:ext>
            <a:ext uri="{FF2B5EF4-FFF2-40B4-BE49-F238E27FC236}">
              <a16:creationId xmlns:a16="http://schemas.microsoft.com/office/drawing/2014/main" id="{00000000-0008-0000-0200-0000E31E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57150</xdr:colOff>
      <xdr:row>20</xdr:row>
      <xdr:rowOff>209550</xdr:rowOff>
    </xdr:from>
    <xdr:to>
      <xdr:col>7</xdr:col>
      <xdr:colOff>260350</xdr:colOff>
      <xdr:row>21</xdr:row>
      <xdr:rowOff>209550</xdr:rowOff>
    </xdr:to>
    <xdr:sp textlink="">
      <xdr:nvSpPr>
        <xdr:cNvPr id="7908" name="Check Box 740" hidden="1">
          <a:extLst>
            <a:ext uri="{63B3BB69-23CF-44E3-9099-C40C66FF867C}">
              <a14:compatExt xmlns:a14="http://schemas.microsoft.com/office/drawing/2010/main" spid="_x0000_s7908"/>
            </a:ext>
            <a:ext uri="{FF2B5EF4-FFF2-40B4-BE49-F238E27FC236}">
              <a16:creationId xmlns:a16="http://schemas.microsoft.com/office/drawing/2014/main" id="{00000000-0008-0000-0200-0000E41E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57150</xdr:colOff>
      <xdr:row>22</xdr:row>
      <xdr:rowOff>0</xdr:rowOff>
    </xdr:from>
    <xdr:to>
      <xdr:col>7</xdr:col>
      <xdr:colOff>260350</xdr:colOff>
      <xdr:row>23</xdr:row>
      <xdr:rowOff>0</xdr:rowOff>
    </xdr:to>
    <xdr:sp textlink="">
      <xdr:nvSpPr>
        <xdr:cNvPr id="7909" name="Check Box 741" hidden="1">
          <a:extLst>
            <a:ext uri="{63B3BB69-23CF-44E3-9099-C40C66FF867C}">
              <a14:compatExt xmlns:a14="http://schemas.microsoft.com/office/drawing/2010/main" spid="_x0000_s7909"/>
            </a:ext>
            <a:ext uri="{FF2B5EF4-FFF2-40B4-BE49-F238E27FC236}">
              <a16:creationId xmlns:a16="http://schemas.microsoft.com/office/drawing/2014/main" id="{00000000-0008-0000-0200-0000E51E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57150</xdr:colOff>
      <xdr:row>22</xdr:row>
      <xdr:rowOff>0</xdr:rowOff>
    </xdr:from>
    <xdr:to>
      <xdr:col>7</xdr:col>
      <xdr:colOff>260350</xdr:colOff>
      <xdr:row>23</xdr:row>
      <xdr:rowOff>0</xdr:rowOff>
    </xdr:to>
    <xdr:sp textlink="">
      <xdr:nvSpPr>
        <xdr:cNvPr id="7910" name="Check Box 742" hidden="1">
          <a:extLst>
            <a:ext uri="{63B3BB69-23CF-44E3-9099-C40C66FF867C}">
              <a14:compatExt xmlns:a14="http://schemas.microsoft.com/office/drawing/2010/main" spid="_x0000_s7910"/>
            </a:ext>
            <a:ext uri="{FF2B5EF4-FFF2-40B4-BE49-F238E27FC236}">
              <a16:creationId xmlns:a16="http://schemas.microsoft.com/office/drawing/2014/main" id="{00000000-0008-0000-0200-0000E61E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57150</xdr:colOff>
      <xdr:row>22</xdr:row>
      <xdr:rowOff>12700</xdr:rowOff>
    </xdr:from>
    <xdr:to>
      <xdr:col>7</xdr:col>
      <xdr:colOff>260350</xdr:colOff>
      <xdr:row>23</xdr:row>
      <xdr:rowOff>12700</xdr:rowOff>
    </xdr:to>
    <xdr:sp textlink="">
      <xdr:nvSpPr>
        <xdr:cNvPr id="7911" name="Check Box 743" hidden="1">
          <a:extLst>
            <a:ext uri="{63B3BB69-23CF-44E3-9099-C40C66FF867C}">
              <a14:compatExt xmlns:a14="http://schemas.microsoft.com/office/drawing/2010/main" spid="_x0000_s7911"/>
            </a:ext>
            <a:ext uri="{FF2B5EF4-FFF2-40B4-BE49-F238E27FC236}">
              <a16:creationId xmlns:a16="http://schemas.microsoft.com/office/drawing/2014/main" id="{00000000-0008-0000-0200-0000E71E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57150</xdr:colOff>
      <xdr:row>22</xdr:row>
      <xdr:rowOff>209550</xdr:rowOff>
    </xdr:from>
    <xdr:to>
      <xdr:col>7</xdr:col>
      <xdr:colOff>260350</xdr:colOff>
      <xdr:row>23</xdr:row>
      <xdr:rowOff>209550</xdr:rowOff>
    </xdr:to>
    <xdr:sp textlink="">
      <xdr:nvSpPr>
        <xdr:cNvPr id="7912" name="Check Box 744" hidden="1">
          <a:extLst>
            <a:ext uri="{63B3BB69-23CF-44E3-9099-C40C66FF867C}">
              <a14:compatExt xmlns:a14="http://schemas.microsoft.com/office/drawing/2010/main" spid="_x0000_s7912"/>
            </a:ext>
            <a:ext uri="{FF2B5EF4-FFF2-40B4-BE49-F238E27FC236}">
              <a16:creationId xmlns:a16="http://schemas.microsoft.com/office/drawing/2014/main" id="{00000000-0008-0000-0200-0000E81E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57150</xdr:colOff>
      <xdr:row>24</xdr:row>
      <xdr:rowOff>0</xdr:rowOff>
    </xdr:from>
    <xdr:to>
      <xdr:col>7</xdr:col>
      <xdr:colOff>260350</xdr:colOff>
      <xdr:row>25</xdr:row>
      <xdr:rowOff>0</xdr:rowOff>
    </xdr:to>
    <xdr:sp textlink="">
      <xdr:nvSpPr>
        <xdr:cNvPr id="7913" name="Check Box 745" hidden="1">
          <a:extLst>
            <a:ext uri="{63B3BB69-23CF-44E3-9099-C40C66FF867C}">
              <a14:compatExt xmlns:a14="http://schemas.microsoft.com/office/drawing/2010/main" spid="_x0000_s7913"/>
            </a:ext>
            <a:ext uri="{FF2B5EF4-FFF2-40B4-BE49-F238E27FC236}">
              <a16:creationId xmlns:a16="http://schemas.microsoft.com/office/drawing/2014/main" id="{00000000-0008-0000-0200-0000E91E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57150</xdr:colOff>
      <xdr:row>24</xdr:row>
      <xdr:rowOff>0</xdr:rowOff>
    </xdr:from>
    <xdr:to>
      <xdr:col>7</xdr:col>
      <xdr:colOff>260350</xdr:colOff>
      <xdr:row>25</xdr:row>
      <xdr:rowOff>0</xdr:rowOff>
    </xdr:to>
    <xdr:sp textlink="">
      <xdr:nvSpPr>
        <xdr:cNvPr id="7914" name="Check Box 746" hidden="1">
          <a:extLst>
            <a:ext uri="{63B3BB69-23CF-44E3-9099-C40C66FF867C}">
              <a14:compatExt xmlns:a14="http://schemas.microsoft.com/office/drawing/2010/main" spid="_x0000_s7914"/>
            </a:ext>
            <a:ext uri="{FF2B5EF4-FFF2-40B4-BE49-F238E27FC236}">
              <a16:creationId xmlns:a16="http://schemas.microsoft.com/office/drawing/2014/main" id="{00000000-0008-0000-0200-0000EA1E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57150</xdr:colOff>
      <xdr:row>24</xdr:row>
      <xdr:rowOff>12700</xdr:rowOff>
    </xdr:from>
    <xdr:to>
      <xdr:col>7</xdr:col>
      <xdr:colOff>260350</xdr:colOff>
      <xdr:row>25</xdr:row>
      <xdr:rowOff>12700</xdr:rowOff>
    </xdr:to>
    <xdr:sp textlink="">
      <xdr:nvSpPr>
        <xdr:cNvPr id="7915" name="Check Box 747" hidden="1">
          <a:extLst>
            <a:ext uri="{63B3BB69-23CF-44E3-9099-C40C66FF867C}">
              <a14:compatExt xmlns:a14="http://schemas.microsoft.com/office/drawing/2010/main" spid="_x0000_s7915"/>
            </a:ext>
            <a:ext uri="{FF2B5EF4-FFF2-40B4-BE49-F238E27FC236}">
              <a16:creationId xmlns:a16="http://schemas.microsoft.com/office/drawing/2014/main" id="{00000000-0008-0000-0200-0000EB1E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57150</xdr:colOff>
      <xdr:row>24</xdr:row>
      <xdr:rowOff>209550</xdr:rowOff>
    </xdr:from>
    <xdr:to>
      <xdr:col>7</xdr:col>
      <xdr:colOff>260350</xdr:colOff>
      <xdr:row>25</xdr:row>
      <xdr:rowOff>209550</xdr:rowOff>
    </xdr:to>
    <xdr:sp textlink="">
      <xdr:nvSpPr>
        <xdr:cNvPr id="7916" name="Check Box 748" hidden="1">
          <a:extLst>
            <a:ext uri="{63B3BB69-23CF-44E3-9099-C40C66FF867C}">
              <a14:compatExt xmlns:a14="http://schemas.microsoft.com/office/drawing/2010/main" spid="_x0000_s7916"/>
            </a:ext>
            <a:ext uri="{FF2B5EF4-FFF2-40B4-BE49-F238E27FC236}">
              <a16:creationId xmlns:a16="http://schemas.microsoft.com/office/drawing/2014/main" id="{00000000-0008-0000-0200-0000EC1E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57150</xdr:colOff>
      <xdr:row>26</xdr:row>
      <xdr:rowOff>0</xdr:rowOff>
    </xdr:from>
    <xdr:to>
      <xdr:col>7</xdr:col>
      <xdr:colOff>260350</xdr:colOff>
      <xdr:row>27</xdr:row>
      <xdr:rowOff>0</xdr:rowOff>
    </xdr:to>
    <xdr:sp textlink="">
      <xdr:nvSpPr>
        <xdr:cNvPr id="7917" name="Check Box 749" hidden="1">
          <a:extLst>
            <a:ext uri="{63B3BB69-23CF-44E3-9099-C40C66FF867C}">
              <a14:compatExt xmlns:a14="http://schemas.microsoft.com/office/drawing/2010/main" spid="_x0000_s7917"/>
            </a:ext>
            <a:ext uri="{FF2B5EF4-FFF2-40B4-BE49-F238E27FC236}">
              <a16:creationId xmlns:a16="http://schemas.microsoft.com/office/drawing/2014/main" id="{00000000-0008-0000-0200-0000ED1E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57150</xdr:colOff>
      <xdr:row>26</xdr:row>
      <xdr:rowOff>0</xdr:rowOff>
    </xdr:from>
    <xdr:to>
      <xdr:col>7</xdr:col>
      <xdr:colOff>260350</xdr:colOff>
      <xdr:row>27</xdr:row>
      <xdr:rowOff>0</xdr:rowOff>
    </xdr:to>
    <xdr:sp textlink="">
      <xdr:nvSpPr>
        <xdr:cNvPr id="7918" name="Check Box 750" hidden="1">
          <a:extLst>
            <a:ext uri="{63B3BB69-23CF-44E3-9099-C40C66FF867C}">
              <a14:compatExt xmlns:a14="http://schemas.microsoft.com/office/drawing/2010/main" spid="_x0000_s7918"/>
            </a:ext>
            <a:ext uri="{FF2B5EF4-FFF2-40B4-BE49-F238E27FC236}">
              <a16:creationId xmlns:a16="http://schemas.microsoft.com/office/drawing/2014/main" id="{00000000-0008-0000-0200-0000EE1E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57150</xdr:colOff>
      <xdr:row>26</xdr:row>
      <xdr:rowOff>12700</xdr:rowOff>
    </xdr:from>
    <xdr:to>
      <xdr:col>7</xdr:col>
      <xdr:colOff>260350</xdr:colOff>
      <xdr:row>27</xdr:row>
      <xdr:rowOff>12700</xdr:rowOff>
    </xdr:to>
    <xdr:sp textlink="">
      <xdr:nvSpPr>
        <xdr:cNvPr id="7919" name="Check Box 751" hidden="1">
          <a:extLst>
            <a:ext uri="{63B3BB69-23CF-44E3-9099-C40C66FF867C}">
              <a14:compatExt xmlns:a14="http://schemas.microsoft.com/office/drawing/2010/main" spid="_x0000_s7919"/>
            </a:ext>
            <a:ext uri="{FF2B5EF4-FFF2-40B4-BE49-F238E27FC236}">
              <a16:creationId xmlns:a16="http://schemas.microsoft.com/office/drawing/2014/main" id="{00000000-0008-0000-0200-0000EF1E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57150</xdr:colOff>
      <xdr:row>26</xdr:row>
      <xdr:rowOff>209550</xdr:rowOff>
    </xdr:from>
    <xdr:to>
      <xdr:col>7</xdr:col>
      <xdr:colOff>260350</xdr:colOff>
      <xdr:row>27</xdr:row>
      <xdr:rowOff>209550</xdr:rowOff>
    </xdr:to>
    <xdr:sp textlink="">
      <xdr:nvSpPr>
        <xdr:cNvPr id="7920" name="Check Box 752" hidden="1">
          <a:extLst>
            <a:ext uri="{63B3BB69-23CF-44E3-9099-C40C66FF867C}">
              <a14:compatExt xmlns:a14="http://schemas.microsoft.com/office/drawing/2010/main" spid="_x0000_s7920"/>
            </a:ext>
            <a:ext uri="{FF2B5EF4-FFF2-40B4-BE49-F238E27FC236}">
              <a16:creationId xmlns:a16="http://schemas.microsoft.com/office/drawing/2014/main" id="{00000000-0008-0000-0200-0000F01E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57150</xdr:colOff>
      <xdr:row>28</xdr:row>
      <xdr:rowOff>0</xdr:rowOff>
    </xdr:from>
    <xdr:to>
      <xdr:col>7</xdr:col>
      <xdr:colOff>260350</xdr:colOff>
      <xdr:row>28</xdr:row>
      <xdr:rowOff>213360</xdr:rowOff>
    </xdr:to>
    <xdr:sp textlink="">
      <xdr:nvSpPr>
        <xdr:cNvPr id="7921" name="Check Box 753" hidden="1">
          <a:extLst>
            <a:ext uri="{63B3BB69-23CF-44E3-9099-C40C66FF867C}">
              <a14:compatExt xmlns:a14="http://schemas.microsoft.com/office/drawing/2010/main" spid="_x0000_s7921"/>
            </a:ext>
            <a:ext uri="{FF2B5EF4-FFF2-40B4-BE49-F238E27FC236}">
              <a16:creationId xmlns:a16="http://schemas.microsoft.com/office/drawing/2014/main" id="{00000000-0008-0000-0200-0000F11E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57150</xdr:colOff>
      <xdr:row>28</xdr:row>
      <xdr:rowOff>0</xdr:rowOff>
    </xdr:from>
    <xdr:to>
      <xdr:col>7</xdr:col>
      <xdr:colOff>260350</xdr:colOff>
      <xdr:row>28</xdr:row>
      <xdr:rowOff>213360</xdr:rowOff>
    </xdr:to>
    <xdr:sp textlink="">
      <xdr:nvSpPr>
        <xdr:cNvPr id="7922" name="Check Box 754" hidden="1">
          <a:extLst>
            <a:ext uri="{63B3BB69-23CF-44E3-9099-C40C66FF867C}">
              <a14:compatExt xmlns:a14="http://schemas.microsoft.com/office/drawing/2010/main" spid="_x0000_s7922"/>
            </a:ext>
            <a:ext uri="{FF2B5EF4-FFF2-40B4-BE49-F238E27FC236}">
              <a16:creationId xmlns:a16="http://schemas.microsoft.com/office/drawing/2014/main" id="{00000000-0008-0000-0200-0000F21E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68580</xdr:colOff>
          <xdr:row>4</xdr:row>
          <xdr:rowOff>15240</xdr:rowOff>
        </xdr:from>
        <xdr:to>
          <xdr:col>8</xdr:col>
          <xdr:colOff>0</xdr:colOff>
          <xdr:row>5</xdr:row>
          <xdr:rowOff>15240</xdr:rowOff>
        </xdr:to>
        <xdr:sp textlink="">
          <xdr:nvSpPr>
            <xdr:cNvPr id="2" name="Check Box 679" hidden="1">
              <a:extLst>
                <a:ext uri="{63B3BB69-23CF-44E3-9099-C40C66FF867C}">
                  <a14:compatExt spid="_x0000_s7847"/>
                </a:ext>
                <a:ext uri="{FF2B5EF4-FFF2-40B4-BE49-F238E27FC236}">
                  <a16:creationId xmlns:a16="http://schemas.microsoft.com/office/drawing/2014/main" id="{00000000-0008-0000-0200-000002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68580</xdr:colOff>
          <xdr:row>4</xdr:row>
          <xdr:rowOff>251460</xdr:rowOff>
        </xdr:from>
        <xdr:to>
          <xdr:col>8</xdr:col>
          <xdr:colOff>0</xdr:colOff>
          <xdr:row>5</xdr:row>
          <xdr:rowOff>251460</xdr:rowOff>
        </xdr:to>
        <xdr:sp textlink="">
          <xdr:nvSpPr>
            <xdr:cNvPr id="3" name="Check Box 680" hidden="1">
              <a:extLst>
                <a:ext uri="{63B3BB69-23CF-44E3-9099-C40C66FF867C}">
                  <a14:compatExt spid="_x0000_s7848"/>
                </a:ext>
                <a:ext uri="{FF2B5EF4-FFF2-40B4-BE49-F238E27FC236}">
                  <a16:creationId xmlns:a16="http://schemas.microsoft.com/office/drawing/2014/main" id="{00000000-0008-0000-0200-000003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68580</xdr:colOff>
          <xdr:row>6</xdr:row>
          <xdr:rowOff>0</xdr:rowOff>
        </xdr:from>
        <xdr:to>
          <xdr:col>8</xdr:col>
          <xdr:colOff>0</xdr:colOff>
          <xdr:row>7</xdr:row>
          <xdr:rowOff>0</xdr:rowOff>
        </xdr:to>
        <xdr:sp textlink="">
          <xdr:nvSpPr>
            <xdr:cNvPr id="4" name="Check Box 685" hidden="1">
              <a:extLst>
                <a:ext uri="{63B3BB69-23CF-44E3-9099-C40C66FF867C}">
                  <a14:compatExt spid="_x0000_s7853"/>
                </a:ext>
                <a:ext uri="{FF2B5EF4-FFF2-40B4-BE49-F238E27FC236}">
                  <a16:creationId xmlns:a16="http://schemas.microsoft.com/office/drawing/2014/main" id="{00000000-0008-0000-0200-000004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68580</xdr:colOff>
          <xdr:row>6</xdr:row>
          <xdr:rowOff>0</xdr:rowOff>
        </xdr:from>
        <xdr:to>
          <xdr:col>8</xdr:col>
          <xdr:colOff>0</xdr:colOff>
          <xdr:row>7</xdr:row>
          <xdr:rowOff>0</xdr:rowOff>
        </xdr:to>
        <xdr:sp textlink="">
          <xdr:nvSpPr>
            <xdr:cNvPr id="5" name="Check Box 686" hidden="1">
              <a:extLst>
                <a:ext uri="{63B3BB69-23CF-44E3-9099-C40C66FF867C}">
                  <a14:compatExt spid="_x0000_s7854"/>
                </a:ext>
                <a:ext uri="{FF2B5EF4-FFF2-40B4-BE49-F238E27FC236}">
                  <a16:creationId xmlns:a16="http://schemas.microsoft.com/office/drawing/2014/main" id="{00000000-0008-0000-0200-000005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68580</xdr:colOff>
          <xdr:row>6</xdr:row>
          <xdr:rowOff>251460</xdr:rowOff>
        </xdr:from>
        <xdr:to>
          <xdr:col>8</xdr:col>
          <xdr:colOff>0</xdr:colOff>
          <xdr:row>7</xdr:row>
          <xdr:rowOff>251460</xdr:rowOff>
        </xdr:to>
        <xdr:sp textlink="">
          <xdr:nvSpPr>
            <xdr:cNvPr id="6" name="Check Box 688" hidden="1">
              <a:extLst>
                <a:ext uri="{63B3BB69-23CF-44E3-9099-C40C66FF867C}">
                  <a14:compatExt spid="_x0000_s7856"/>
                </a:ext>
                <a:ext uri="{FF2B5EF4-FFF2-40B4-BE49-F238E27FC236}">
                  <a16:creationId xmlns:a16="http://schemas.microsoft.com/office/drawing/2014/main" id="{00000000-0008-0000-0200-000006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68580</xdr:colOff>
          <xdr:row>8</xdr:row>
          <xdr:rowOff>0</xdr:rowOff>
        </xdr:from>
        <xdr:to>
          <xdr:col>8</xdr:col>
          <xdr:colOff>0</xdr:colOff>
          <xdr:row>9</xdr:row>
          <xdr:rowOff>0</xdr:rowOff>
        </xdr:to>
        <xdr:sp textlink="">
          <xdr:nvSpPr>
            <xdr:cNvPr id="7" name="Check Box 689" hidden="1">
              <a:extLst>
                <a:ext uri="{63B3BB69-23CF-44E3-9099-C40C66FF867C}">
                  <a14:compatExt spid="_x0000_s7857"/>
                </a:ext>
                <a:ext uri="{FF2B5EF4-FFF2-40B4-BE49-F238E27FC236}">
                  <a16:creationId xmlns:a16="http://schemas.microsoft.com/office/drawing/2014/main" id="{00000000-0008-0000-0200-000007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68580</xdr:colOff>
          <xdr:row>8</xdr:row>
          <xdr:rowOff>0</xdr:rowOff>
        </xdr:from>
        <xdr:to>
          <xdr:col>8</xdr:col>
          <xdr:colOff>0</xdr:colOff>
          <xdr:row>9</xdr:row>
          <xdr:rowOff>0</xdr:rowOff>
        </xdr:to>
        <xdr:sp textlink="">
          <xdr:nvSpPr>
            <xdr:cNvPr id="8" name="Check Box 690" hidden="1">
              <a:extLst>
                <a:ext uri="{63B3BB69-23CF-44E3-9099-C40C66FF867C}">
                  <a14:compatExt spid="_x0000_s7858"/>
                </a:ext>
                <a:ext uri="{FF2B5EF4-FFF2-40B4-BE49-F238E27FC236}">
                  <a16:creationId xmlns:a16="http://schemas.microsoft.com/office/drawing/2014/main" id="{00000000-0008-0000-0200-000008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68580</xdr:colOff>
          <xdr:row>8</xdr:row>
          <xdr:rowOff>251460</xdr:rowOff>
        </xdr:from>
        <xdr:to>
          <xdr:col>8</xdr:col>
          <xdr:colOff>0</xdr:colOff>
          <xdr:row>9</xdr:row>
          <xdr:rowOff>251460</xdr:rowOff>
        </xdr:to>
        <xdr:sp textlink="">
          <xdr:nvSpPr>
            <xdr:cNvPr id="9" name="Check Box 692" hidden="1">
              <a:extLst>
                <a:ext uri="{63B3BB69-23CF-44E3-9099-C40C66FF867C}">
                  <a14:compatExt spid="_x0000_s7860"/>
                </a:ext>
                <a:ext uri="{FF2B5EF4-FFF2-40B4-BE49-F238E27FC236}">
                  <a16:creationId xmlns:a16="http://schemas.microsoft.com/office/drawing/2014/main" id="{00000000-0008-0000-0200-000009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68580</xdr:colOff>
          <xdr:row>10</xdr:row>
          <xdr:rowOff>0</xdr:rowOff>
        </xdr:from>
        <xdr:to>
          <xdr:col>8</xdr:col>
          <xdr:colOff>0</xdr:colOff>
          <xdr:row>11</xdr:row>
          <xdr:rowOff>0</xdr:rowOff>
        </xdr:to>
        <xdr:sp textlink="">
          <xdr:nvSpPr>
            <xdr:cNvPr id="10" name="Check Box 693" hidden="1">
              <a:extLst>
                <a:ext uri="{63B3BB69-23CF-44E3-9099-C40C66FF867C}">
                  <a14:compatExt spid="_x0000_s7861"/>
                </a:ext>
                <a:ext uri="{FF2B5EF4-FFF2-40B4-BE49-F238E27FC236}">
                  <a16:creationId xmlns:a16="http://schemas.microsoft.com/office/drawing/2014/main" id="{00000000-0008-0000-0200-00000A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68580</xdr:colOff>
          <xdr:row>10</xdr:row>
          <xdr:rowOff>0</xdr:rowOff>
        </xdr:from>
        <xdr:to>
          <xdr:col>8</xdr:col>
          <xdr:colOff>0</xdr:colOff>
          <xdr:row>11</xdr:row>
          <xdr:rowOff>0</xdr:rowOff>
        </xdr:to>
        <xdr:sp textlink="">
          <xdr:nvSpPr>
            <xdr:cNvPr id="11" name="Check Box 694" hidden="1">
              <a:extLst>
                <a:ext uri="{63B3BB69-23CF-44E3-9099-C40C66FF867C}">
                  <a14:compatExt spid="_x0000_s7862"/>
                </a:ext>
                <a:ext uri="{FF2B5EF4-FFF2-40B4-BE49-F238E27FC236}">
                  <a16:creationId xmlns:a16="http://schemas.microsoft.com/office/drawing/2014/main" id="{00000000-0008-0000-0200-00000B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68580</xdr:colOff>
          <xdr:row>10</xdr:row>
          <xdr:rowOff>251460</xdr:rowOff>
        </xdr:from>
        <xdr:to>
          <xdr:col>8</xdr:col>
          <xdr:colOff>0</xdr:colOff>
          <xdr:row>11</xdr:row>
          <xdr:rowOff>251460</xdr:rowOff>
        </xdr:to>
        <xdr:sp textlink="">
          <xdr:nvSpPr>
            <xdr:cNvPr id="12" name="Check Box 696" hidden="1">
              <a:extLst>
                <a:ext uri="{63B3BB69-23CF-44E3-9099-C40C66FF867C}">
                  <a14:compatExt spid="_x0000_s7864"/>
                </a:ext>
                <a:ext uri="{FF2B5EF4-FFF2-40B4-BE49-F238E27FC236}">
                  <a16:creationId xmlns:a16="http://schemas.microsoft.com/office/drawing/2014/main" id="{00000000-0008-0000-0200-00000C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68580</xdr:colOff>
          <xdr:row>12</xdr:row>
          <xdr:rowOff>0</xdr:rowOff>
        </xdr:from>
        <xdr:to>
          <xdr:col>8</xdr:col>
          <xdr:colOff>0</xdr:colOff>
          <xdr:row>13</xdr:row>
          <xdr:rowOff>0</xdr:rowOff>
        </xdr:to>
        <xdr:sp textlink="">
          <xdr:nvSpPr>
            <xdr:cNvPr id="13" name="Check Box 697" hidden="1">
              <a:extLst>
                <a:ext uri="{63B3BB69-23CF-44E3-9099-C40C66FF867C}">
                  <a14:compatExt spid="_x0000_s7865"/>
                </a:ext>
                <a:ext uri="{FF2B5EF4-FFF2-40B4-BE49-F238E27FC236}">
                  <a16:creationId xmlns:a16="http://schemas.microsoft.com/office/drawing/2014/main" id="{00000000-0008-0000-0200-00000D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68580</xdr:colOff>
          <xdr:row>12</xdr:row>
          <xdr:rowOff>0</xdr:rowOff>
        </xdr:from>
        <xdr:to>
          <xdr:col>8</xdr:col>
          <xdr:colOff>0</xdr:colOff>
          <xdr:row>13</xdr:row>
          <xdr:rowOff>0</xdr:rowOff>
        </xdr:to>
        <xdr:sp textlink="">
          <xdr:nvSpPr>
            <xdr:cNvPr id="14" name="Check Box 698" hidden="1">
              <a:extLst>
                <a:ext uri="{63B3BB69-23CF-44E3-9099-C40C66FF867C}">
                  <a14:compatExt spid="_x0000_s7866"/>
                </a:ext>
                <a:ext uri="{FF2B5EF4-FFF2-40B4-BE49-F238E27FC236}">
                  <a16:creationId xmlns:a16="http://schemas.microsoft.com/office/drawing/2014/main" id="{00000000-0008-0000-0200-00000E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68580</xdr:colOff>
          <xdr:row>12</xdr:row>
          <xdr:rowOff>251460</xdr:rowOff>
        </xdr:from>
        <xdr:to>
          <xdr:col>8</xdr:col>
          <xdr:colOff>0</xdr:colOff>
          <xdr:row>13</xdr:row>
          <xdr:rowOff>251460</xdr:rowOff>
        </xdr:to>
        <xdr:sp textlink="">
          <xdr:nvSpPr>
            <xdr:cNvPr id="15" name="Check Box 700" hidden="1">
              <a:extLst>
                <a:ext uri="{63B3BB69-23CF-44E3-9099-C40C66FF867C}">
                  <a14:compatExt spid="_x0000_s7868"/>
                </a:ext>
                <a:ext uri="{FF2B5EF4-FFF2-40B4-BE49-F238E27FC236}">
                  <a16:creationId xmlns:a16="http://schemas.microsoft.com/office/drawing/2014/main" id="{00000000-0008-0000-0200-00000F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68580</xdr:colOff>
          <xdr:row>14</xdr:row>
          <xdr:rowOff>0</xdr:rowOff>
        </xdr:from>
        <xdr:to>
          <xdr:col>8</xdr:col>
          <xdr:colOff>0</xdr:colOff>
          <xdr:row>15</xdr:row>
          <xdr:rowOff>0</xdr:rowOff>
        </xdr:to>
        <xdr:sp textlink="">
          <xdr:nvSpPr>
            <xdr:cNvPr id="16" name="Check Box 701" hidden="1">
              <a:extLst>
                <a:ext uri="{63B3BB69-23CF-44E3-9099-C40C66FF867C}">
                  <a14:compatExt spid="_x0000_s7869"/>
                </a:ext>
                <a:ext uri="{FF2B5EF4-FFF2-40B4-BE49-F238E27FC236}">
                  <a16:creationId xmlns:a16="http://schemas.microsoft.com/office/drawing/2014/main" id="{00000000-0008-0000-0200-000010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68580</xdr:colOff>
          <xdr:row>14</xdr:row>
          <xdr:rowOff>0</xdr:rowOff>
        </xdr:from>
        <xdr:to>
          <xdr:col>8</xdr:col>
          <xdr:colOff>0</xdr:colOff>
          <xdr:row>15</xdr:row>
          <xdr:rowOff>0</xdr:rowOff>
        </xdr:to>
        <xdr:sp textlink="">
          <xdr:nvSpPr>
            <xdr:cNvPr id="17" name="Check Box 702" hidden="1">
              <a:extLst>
                <a:ext uri="{63B3BB69-23CF-44E3-9099-C40C66FF867C}">
                  <a14:compatExt spid="_x0000_s7870"/>
                </a:ext>
                <a:ext uri="{FF2B5EF4-FFF2-40B4-BE49-F238E27FC236}">
                  <a16:creationId xmlns:a16="http://schemas.microsoft.com/office/drawing/2014/main" id="{00000000-0008-0000-0200-000011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68580</xdr:colOff>
          <xdr:row>14</xdr:row>
          <xdr:rowOff>251460</xdr:rowOff>
        </xdr:from>
        <xdr:to>
          <xdr:col>8</xdr:col>
          <xdr:colOff>0</xdr:colOff>
          <xdr:row>15</xdr:row>
          <xdr:rowOff>251460</xdr:rowOff>
        </xdr:to>
        <xdr:sp textlink="">
          <xdr:nvSpPr>
            <xdr:cNvPr id="18" name="Check Box 704" hidden="1">
              <a:extLst>
                <a:ext uri="{63B3BB69-23CF-44E3-9099-C40C66FF867C}">
                  <a14:compatExt spid="_x0000_s7872"/>
                </a:ext>
                <a:ext uri="{FF2B5EF4-FFF2-40B4-BE49-F238E27FC236}">
                  <a16:creationId xmlns:a16="http://schemas.microsoft.com/office/drawing/2014/main" id="{00000000-0008-0000-0200-000012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68580</xdr:colOff>
          <xdr:row>16</xdr:row>
          <xdr:rowOff>0</xdr:rowOff>
        </xdr:from>
        <xdr:to>
          <xdr:col>8</xdr:col>
          <xdr:colOff>0</xdr:colOff>
          <xdr:row>17</xdr:row>
          <xdr:rowOff>0</xdr:rowOff>
        </xdr:to>
        <xdr:sp textlink="">
          <xdr:nvSpPr>
            <xdr:cNvPr id="19" name="Check Box 705" hidden="1">
              <a:extLst>
                <a:ext uri="{63B3BB69-23CF-44E3-9099-C40C66FF867C}">
                  <a14:compatExt spid="_x0000_s7873"/>
                </a:ext>
                <a:ext uri="{FF2B5EF4-FFF2-40B4-BE49-F238E27FC236}">
                  <a16:creationId xmlns:a16="http://schemas.microsoft.com/office/drawing/2014/main" id="{00000000-0008-0000-0200-000013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68580</xdr:colOff>
          <xdr:row>16</xdr:row>
          <xdr:rowOff>0</xdr:rowOff>
        </xdr:from>
        <xdr:to>
          <xdr:col>8</xdr:col>
          <xdr:colOff>0</xdr:colOff>
          <xdr:row>17</xdr:row>
          <xdr:rowOff>0</xdr:rowOff>
        </xdr:to>
        <xdr:sp textlink="">
          <xdr:nvSpPr>
            <xdr:cNvPr id="20" name="Check Box 706" hidden="1">
              <a:extLst>
                <a:ext uri="{63B3BB69-23CF-44E3-9099-C40C66FF867C}">
                  <a14:compatExt spid="_x0000_s7874"/>
                </a:ext>
                <a:ext uri="{FF2B5EF4-FFF2-40B4-BE49-F238E27FC236}">
                  <a16:creationId xmlns:a16="http://schemas.microsoft.com/office/drawing/2014/main" id="{00000000-0008-0000-0200-000014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68580</xdr:colOff>
          <xdr:row>16</xdr:row>
          <xdr:rowOff>251460</xdr:rowOff>
        </xdr:from>
        <xdr:to>
          <xdr:col>8</xdr:col>
          <xdr:colOff>0</xdr:colOff>
          <xdr:row>17</xdr:row>
          <xdr:rowOff>251460</xdr:rowOff>
        </xdr:to>
        <xdr:sp textlink="">
          <xdr:nvSpPr>
            <xdr:cNvPr id="21" name="Check Box 732" hidden="1">
              <a:extLst>
                <a:ext uri="{63B3BB69-23CF-44E3-9099-C40C66FF867C}">
                  <a14:compatExt spid="_x0000_s7900"/>
                </a:ext>
                <a:ext uri="{FF2B5EF4-FFF2-40B4-BE49-F238E27FC236}">
                  <a16:creationId xmlns:a16="http://schemas.microsoft.com/office/drawing/2014/main" id="{00000000-0008-0000-0200-000015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68580</xdr:colOff>
          <xdr:row>18</xdr:row>
          <xdr:rowOff>0</xdr:rowOff>
        </xdr:from>
        <xdr:to>
          <xdr:col>8</xdr:col>
          <xdr:colOff>0</xdr:colOff>
          <xdr:row>19</xdr:row>
          <xdr:rowOff>0</xdr:rowOff>
        </xdr:to>
        <xdr:sp textlink="">
          <xdr:nvSpPr>
            <xdr:cNvPr id="22" name="Check Box 733" hidden="1">
              <a:extLst>
                <a:ext uri="{63B3BB69-23CF-44E3-9099-C40C66FF867C}">
                  <a14:compatExt spid="_x0000_s7901"/>
                </a:ext>
                <a:ext uri="{FF2B5EF4-FFF2-40B4-BE49-F238E27FC236}">
                  <a16:creationId xmlns:a16="http://schemas.microsoft.com/office/drawing/2014/main" id="{00000000-0008-0000-0200-000016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68580</xdr:colOff>
          <xdr:row>18</xdr:row>
          <xdr:rowOff>0</xdr:rowOff>
        </xdr:from>
        <xdr:to>
          <xdr:col>8</xdr:col>
          <xdr:colOff>0</xdr:colOff>
          <xdr:row>19</xdr:row>
          <xdr:rowOff>0</xdr:rowOff>
        </xdr:to>
        <xdr:sp textlink="">
          <xdr:nvSpPr>
            <xdr:cNvPr id="23" name="Check Box 734" hidden="1">
              <a:extLst>
                <a:ext uri="{63B3BB69-23CF-44E3-9099-C40C66FF867C}">
                  <a14:compatExt spid="_x0000_s7902"/>
                </a:ext>
                <a:ext uri="{FF2B5EF4-FFF2-40B4-BE49-F238E27FC236}">
                  <a16:creationId xmlns:a16="http://schemas.microsoft.com/office/drawing/2014/main" id="{00000000-0008-0000-0200-000017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68580</xdr:colOff>
          <xdr:row>18</xdr:row>
          <xdr:rowOff>251460</xdr:rowOff>
        </xdr:from>
        <xdr:to>
          <xdr:col>8</xdr:col>
          <xdr:colOff>0</xdr:colOff>
          <xdr:row>19</xdr:row>
          <xdr:rowOff>251460</xdr:rowOff>
        </xdr:to>
        <xdr:sp textlink="">
          <xdr:nvSpPr>
            <xdr:cNvPr id="24" name="Check Box 736" hidden="1">
              <a:extLst>
                <a:ext uri="{63B3BB69-23CF-44E3-9099-C40C66FF867C}">
                  <a14:compatExt spid="_x0000_s7904"/>
                </a:ext>
                <a:ext uri="{FF2B5EF4-FFF2-40B4-BE49-F238E27FC236}">
                  <a16:creationId xmlns:a16="http://schemas.microsoft.com/office/drawing/2014/main" id="{00000000-0008-0000-0200-000018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68580</xdr:colOff>
          <xdr:row>20</xdr:row>
          <xdr:rowOff>0</xdr:rowOff>
        </xdr:from>
        <xdr:to>
          <xdr:col>8</xdr:col>
          <xdr:colOff>0</xdr:colOff>
          <xdr:row>21</xdr:row>
          <xdr:rowOff>0</xdr:rowOff>
        </xdr:to>
        <xdr:sp textlink="">
          <xdr:nvSpPr>
            <xdr:cNvPr id="25" name="Check Box 737" hidden="1">
              <a:extLst>
                <a:ext uri="{63B3BB69-23CF-44E3-9099-C40C66FF867C}">
                  <a14:compatExt spid="_x0000_s7905"/>
                </a:ext>
                <a:ext uri="{FF2B5EF4-FFF2-40B4-BE49-F238E27FC236}">
                  <a16:creationId xmlns:a16="http://schemas.microsoft.com/office/drawing/2014/main" id="{00000000-0008-0000-0200-000019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68580</xdr:colOff>
          <xdr:row>20</xdr:row>
          <xdr:rowOff>0</xdr:rowOff>
        </xdr:from>
        <xdr:to>
          <xdr:col>8</xdr:col>
          <xdr:colOff>0</xdr:colOff>
          <xdr:row>21</xdr:row>
          <xdr:rowOff>0</xdr:rowOff>
        </xdr:to>
        <xdr:sp textlink="">
          <xdr:nvSpPr>
            <xdr:cNvPr id="26" name="Check Box 738" hidden="1">
              <a:extLst>
                <a:ext uri="{63B3BB69-23CF-44E3-9099-C40C66FF867C}">
                  <a14:compatExt spid="_x0000_s7906"/>
                </a:ext>
                <a:ext uri="{FF2B5EF4-FFF2-40B4-BE49-F238E27FC236}">
                  <a16:creationId xmlns:a16="http://schemas.microsoft.com/office/drawing/2014/main" id="{00000000-0008-0000-0200-00001A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68580</xdr:colOff>
          <xdr:row>20</xdr:row>
          <xdr:rowOff>251460</xdr:rowOff>
        </xdr:from>
        <xdr:to>
          <xdr:col>8</xdr:col>
          <xdr:colOff>0</xdr:colOff>
          <xdr:row>21</xdr:row>
          <xdr:rowOff>251460</xdr:rowOff>
        </xdr:to>
        <xdr:sp textlink="">
          <xdr:nvSpPr>
            <xdr:cNvPr id="27" name="Check Box 740" hidden="1">
              <a:extLst>
                <a:ext uri="{63B3BB69-23CF-44E3-9099-C40C66FF867C}">
                  <a14:compatExt spid="_x0000_s7908"/>
                </a:ext>
                <a:ext uri="{FF2B5EF4-FFF2-40B4-BE49-F238E27FC236}">
                  <a16:creationId xmlns:a16="http://schemas.microsoft.com/office/drawing/2014/main" id="{00000000-0008-0000-0200-00001B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68580</xdr:colOff>
          <xdr:row>22</xdr:row>
          <xdr:rowOff>0</xdr:rowOff>
        </xdr:from>
        <xdr:to>
          <xdr:col>8</xdr:col>
          <xdr:colOff>0</xdr:colOff>
          <xdr:row>23</xdr:row>
          <xdr:rowOff>0</xdr:rowOff>
        </xdr:to>
        <xdr:sp textlink="">
          <xdr:nvSpPr>
            <xdr:cNvPr id="28" name="Check Box 741" hidden="1">
              <a:extLst>
                <a:ext uri="{63B3BB69-23CF-44E3-9099-C40C66FF867C}">
                  <a14:compatExt spid="_x0000_s7909"/>
                </a:ext>
                <a:ext uri="{FF2B5EF4-FFF2-40B4-BE49-F238E27FC236}">
                  <a16:creationId xmlns:a16="http://schemas.microsoft.com/office/drawing/2014/main" id="{00000000-0008-0000-0200-00001C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68580</xdr:colOff>
          <xdr:row>22</xdr:row>
          <xdr:rowOff>0</xdr:rowOff>
        </xdr:from>
        <xdr:to>
          <xdr:col>8</xdr:col>
          <xdr:colOff>0</xdr:colOff>
          <xdr:row>23</xdr:row>
          <xdr:rowOff>0</xdr:rowOff>
        </xdr:to>
        <xdr:sp textlink="">
          <xdr:nvSpPr>
            <xdr:cNvPr id="29" name="Check Box 742" hidden="1">
              <a:extLst>
                <a:ext uri="{63B3BB69-23CF-44E3-9099-C40C66FF867C}">
                  <a14:compatExt spid="_x0000_s7910"/>
                </a:ext>
                <a:ext uri="{FF2B5EF4-FFF2-40B4-BE49-F238E27FC236}">
                  <a16:creationId xmlns:a16="http://schemas.microsoft.com/office/drawing/2014/main" id="{00000000-0008-0000-0200-00001D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68580</xdr:colOff>
          <xdr:row>22</xdr:row>
          <xdr:rowOff>251460</xdr:rowOff>
        </xdr:from>
        <xdr:to>
          <xdr:col>8</xdr:col>
          <xdr:colOff>0</xdr:colOff>
          <xdr:row>23</xdr:row>
          <xdr:rowOff>251460</xdr:rowOff>
        </xdr:to>
        <xdr:sp textlink="">
          <xdr:nvSpPr>
            <xdr:cNvPr id="30" name="Check Box 744" hidden="1">
              <a:extLst>
                <a:ext uri="{63B3BB69-23CF-44E3-9099-C40C66FF867C}">
                  <a14:compatExt spid="_x0000_s7912"/>
                </a:ext>
                <a:ext uri="{FF2B5EF4-FFF2-40B4-BE49-F238E27FC236}">
                  <a16:creationId xmlns:a16="http://schemas.microsoft.com/office/drawing/2014/main" id="{00000000-0008-0000-0200-00001E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68580</xdr:colOff>
          <xdr:row>24</xdr:row>
          <xdr:rowOff>0</xdr:rowOff>
        </xdr:from>
        <xdr:to>
          <xdr:col>8</xdr:col>
          <xdr:colOff>0</xdr:colOff>
          <xdr:row>25</xdr:row>
          <xdr:rowOff>0</xdr:rowOff>
        </xdr:to>
        <xdr:sp textlink="">
          <xdr:nvSpPr>
            <xdr:cNvPr id="31" name="Check Box 745" hidden="1">
              <a:extLst>
                <a:ext uri="{63B3BB69-23CF-44E3-9099-C40C66FF867C}">
                  <a14:compatExt spid="_x0000_s7913"/>
                </a:ext>
                <a:ext uri="{FF2B5EF4-FFF2-40B4-BE49-F238E27FC236}">
                  <a16:creationId xmlns:a16="http://schemas.microsoft.com/office/drawing/2014/main" id="{00000000-0008-0000-0200-00001F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68580</xdr:colOff>
          <xdr:row>24</xdr:row>
          <xdr:rowOff>0</xdr:rowOff>
        </xdr:from>
        <xdr:to>
          <xdr:col>8</xdr:col>
          <xdr:colOff>0</xdr:colOff>
          <xdr:row>25</xdr:row>
          <xdr:rowOff>0</xdr:rowOff>
        </xdr:to>
        <xdr:sp textlink="">
          <xdr:nvSpPr>
            <xdr:cNvPr id="32" name="Check Box 746" hidden="1">
              <a:extLst>
                <a:ext uri="{63B3BB69-23CF-44E3-9099-C40C66FF867C}">
                  <a14:compatExt spid="_x0000_s7914"/>
                </a:ext>
                <a:ext uri="{FF2B5EF4-FFF2-40B4-BE49-F238E27FC236}">
                  <a16:creationId xmlns:a16="http://schemas.microsoft.com/office/drawing/2014/main" id="{00000000-0008-0000-0200-000020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68580</xdr:colOff>
          <xdr:row>24</xdr:row>
          <xdr:rowOff>251460</xdr:rowOff>
        </xdr:from>
        <xdr:to>
          <xdr:col>8</xdr:col>
          <xdr:colOff>0</xdr:colOff>
          <xdr:row>25</xdr:row>
          <xdr:rowOff>251460</xdr:rowOff>
        </xdr:to>
        <xdr:sp textlink="">
          <xdr:nvSpPr>
            <xdr:cNvPr id="33" name="Check Box 748" hidden="1">
              <a:extLst>
                <a:ext uri="{63B3BB69-23CF-44E3-9099-C40C66FF867C}">
                  <a14:compatExt spid="_x0000_s7916"/>
                </a:ext>
                <a:ext uri="{FF2B5EF4-FFF2-40B4-BE49-F238E27FC236}">
                  <a16:creationId xmlns:a16="http://schemas.microsoft.com/office/drawing/2014/main" id="{00000000-0008-0000-0200-000021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68580</xdr:colOff>
          <xdr:row>26</xdr:row>
          <xdr:rowOff>0</xdr:rowOff>
        </xdr:from>
        <xdr:to>
          <xdr:col>8</xdr:col>
          <xdr:colOff>0</xdr:colOff>
          <xdr:row>27</xdr:row>
          <xdr:rowOff>0</xdr:rowOff>
        </xdr:to>
        <xdr:sp textlink="">
          <xdr:nvSpPr>
            <xdr:cNvPr id="34" name="Check Box 749" hidden="1">
              <a:extLst>
                <a:ext uri="{63B3BB69-23CF-44E3-9099-C40C66FF867C}">
                  <a14:compatExt spid="_x0000_s7917"/>
                </a:ext>
                <a:ext uri="{FF2B5EF4-FFF2-40B4-BE49-F238E27FC236}">
                  <a16:creationId xmlns:a16="http://schemas.microsoft.com/office/drawing/2014/main" id="{00000000-0008-0000-0200-000022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68580</xdr:colOff>
          <xdr:row>26</xdr:row>
          <xdr:rowOff>0</xdr:rowOff>
        </xdr:from>
        <xdr:to>
          <xdr:col>8</xdr:col>
          <xdr:colOff>0</xdr:colOff>
          <xdr:row>27</xdr:row>
          <xdr:rowOff>0</xdr:rowOff>
        </xdr:to>
        <xdr:sp textlink="">
          <xdr:nvSpPr>
            <xdr:cNvPr id="35" name="Check Box 750" hidden="1">
              <a:extLst>
                <a:ext uri="{63B3BB69-23CF-44E3-9099-C40C66FF867C}">
                  <a14:compatExt spid="_x0000_s7918"/>
                </a:ext>
                <a:ext uri="{FF2B5EF4-FFF2-40B4-BE49-F238E27FC236}">
                  <a16:creationId xmlns:a16="http://schemas.microsoft.com/office/drawing/2014/main" id="{00000000-0008-0000-0200-000023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68580</xdr:colOff>
          <xdr:row>26</xdr:row>
          <xdr:rowOff>251460</xdr:rowOff>
        </xdr:from>
        <xdr:to>
          <xdr:col>8</xdr:col>
          <xdr:colOff>0</xdr:colOff>
          <xdr:row>27</xdr:row>
          <xdr:rowOff>251460</xdr:rowOff>
        </xdr:to>
        <xdr:sp textlink="">
          <xdr:nvSpPr>
            <xdr:cNvPr id="36" name="Check Box 752" hidden="1">
              <a:extLst>
                <a:ext uri="{63B3BB69-23CF-44E3-9099-C40C66FF867C}">
                  <a14:compatExt spid="_x0000_s7920"/>
                </a:ext>
                <a:ext uri="{FF2B5EF4-FFF2-40B4-BE49-F238E27FC236}">
                  <a16:creationId xmlns:a16="http://schemas.microsoft.com/office/drawing/2014/main" id="{00000000-0008-0000-0200-000024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 /><Relationship Id="rId3" Type="http://schemas.openxmlformats.org/officeDocument/2006/relationships/vmlDrawing" Target="../drawings/vmlDrawing1.vml" /><Relationship Id="rId7" Type="http://schemas.openxmlformats.org/officeDocument/2006/relationships/ctrlProp" Target="../ctrlProps/ctrlProp4.xml" /><Relationship Id="rId2" Type="http://schemas.openxmlformats.org/officeDocument/2006/relationships/drawing" Target="../drawings/drawing1.xml" /><Relationship Id="rId6" Type="http://schemas.openxmlformats.org/officeDocument/2006/relationships/ctrlProp" Target="../ctrlProps/ctrlProp3.xml" /><Relationship Id="rId11" Type="http://schemas.openxmlformats.org/officeDocument/2006/relationships/ctrlProp" Target="../ctrlProps/ctrlProp8.xml" /><Relationship Id="rId5" Type="http://schemas.openxmlformats.org/officeDocument/2006/relationships/ctrlProp" Target="../ctrlProps/ctrlProp2.xml" /><Relationship Id="rId10" Type="http://schemas.openxmlformats.org/officeDocument/2006/relationships/ctrlProp" Target="../ctrlProps/ctrlProp7.xml" /><Relationship Id="rId4" Type="http://schemas.openxmlformats.org/officeDocument/2006/relationships/ctrlProp" Target="../ctrlProps/ctrlProp1.xml" /><Relationship Id="rId9" Type="http://schemas.openxmlformats.org/officeDocument/2006/relationships/ctrlProp" Target="../ctrlProps/ctrlProp6.xml" /></Relationships>
</file>

<file path=xl/worksheets/_rels/sheet3.xml.rels>&#65279;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8.xml" /><Relationship Id="rId18" Type="http://schemas.openxmlformats.org/officeDocument/2006/relationships/ctrlProp" Target="../ctrlProps/ctrlProp23.xml" /><Relationship Id="rId26" Type="http://schemas.openxmlformats.org/officeDocument/2006/relationships/ctrlProp" Target="../ctrlProps/ctrlProp31.xml" /><Relationship Id="rId21" Type="http://schemas.openxmlformats.org/officeDocument/2006/relationships/ctrlProp" Target="../ctrlProps/ctrlProp26.xml" /><Relationship Id="rId34" Type="http://schemas.openxmlformats.org/officeDocument/2006/relationships/ctrlProp" Target="../ctrlProps/ctrlProp39.xml" /><Relationship Id="rId7" Type="http://schemas.openxmlformats.org/officeDocument/2006/relationships/ctrlProp" Target="../ctrlProps/ctrlProp12.xml" /><Relationship Id="rId12" Type="http://schemas.openxmlformats.org/officeDocument/2006/relationships/ctrlProp" Target="../ctrlProps/ctrlProp17.xml" /><Relationship Id="rId17" Type="http://schemas.openxmlformats.org/officeDocument/2006/relationships/ctrlProp" Target="../ctrlProps/ctrlProp22.xml" /><Relationship Id="rId25" Type="http://schemas.openxmlformats.org/officeDocument/2006/relationships/ctrlProp" Target="../ctrlProps/ctrlProp30.xml" /><Relationship Id="rId33" Type="http://schemas.openxmlformats.org/officeDocument/2006/relationships/ctrlProp" Target="../ctrlProps/ctrlProp38.xml" /><Relationship Id="rId38" Type="http://schemas.openxmlformats.org/officeDocument/2006/relationships/ctrlProp" Target="../ctrlProps/ctrlProp43.xml" /><Relationship Id="rId2" Type="http://schemas.openxmlformats.org/officeDocument/2006/relationships/drawing" Target="../drawings/drawing2.xml" /><Relationship Id="rId16" Type="http://schemas.openxmlformats.org/officeDocument/2006/relationships/ctrlProp" Target="../ctrlProps/ctrlProp21.xml" /><Relationship Id="rId20" Type="http://schemas.openxmlformats.org/officeDocument/2006/relationships/ctrlProp" Target="../ctrlProps/ctrlProp25.xml" /><Relationship Id="rId29" Type="http://schemas.openxmlformats.org/officeDocument/2006/relationships/ctrlProp" Target="../ctrlProps/ctrlProp34.xml" /><Relationship Id="rId6" Type="http://schemas.openxmlformats.org/officeDocument/2006/relationships/ctrlProp" Target="../ctrlProps/ctrlProp11.xml" /><Relationship Id="rId11" Type="http://schemas.openxmlformats.org/officeDocument/2006/relationships/ctrlProp" Target="../ctrlProps/ctrlProp16.xml" /><Relationship Id="rId24" Type="http://schemas.openxmlformats.org/officeDocument/2006/relationships/ctrlProp" Target="../ctrlProps/ctrlProp29.xml" /><Relationship Id="rId32" Type="http://schemas.openxmlformats.org/officeDocument/2006/relationships/ctrlProp" Target="../ctrlProps/ctrlProp37.xml" /><Relationship Id="rId37" Type="http://schemas.openxmlformats.org/officeDocument/2006/relationships/ctrlProp" Target="../ctrlProps/ctrlProp42.xml" /><Relationship Id="rId5" Type="http://schemas.openxmlformats.org/officeDocument/2006/relationships/ctrlProp" Target="../ctrlProps/ctrlProp10.xml" /><Relationship Id="rId15" Type="http://schemas.openxmlformats.org/officeDocument/2006/relationships/ctrlProp" Target="../ctrlProps/ctrlProp20.xml" /><Relationship Id="rId23" Type="http://schemas.openxmlformats.org/officeDocument/2006/relationships/ctrlProp" Target="../ctrlProps/ctrlProp28.xml" /><Relationship Id="rId28" Type="http://schemas.openxmlformats.org/officeDocument/2006/relationships/ctrlProp" Target="../ctrlProps/ctrlProp33.xml" /><Relationship Id="rId36" Type="http://schemas.openxmlformats.org/officeDocument/2006/relationships/ctrlProp" Target="../ctrlProps/ctrlProp41.xml" /><Relationship Id="rId10" Type="http://schemas.openxmlformats.org/officeDocument/2006/relationships/ctrlProp" Target="../ctrlProps/ctrlProp15.xml" /><Relationship Id="rId19" Type="http://schemas.openxmlformats.org/officeDocument/2006/relationships/ctrlProp" Target="../ctrlProps/ctrlProp24.xml" /><Relationship Id="rId31" Type="http://schemas.openxmlformats.org/officeDocument/2006/relationships/ctrlProp" Target="../ctrlProps/ctrlProp36.xml" /><Relationship Id="rId4" Type="http://schemas.openxmlformats.org/officeDocument/2006/relationships/ctrlProp" Target="../ctrlProps/ctrlProp9.xml" /><Relationship Id="rId9" Type="http://schemas.openxmlformats.org/officeDocument/2006/relationships/ctrlProp" Target="../ctrlProps/ctrlProp14.xml" /><Relationship Id="rId14" Type="http://schemas.openxmlformats.org/officeDocument/2006/relationships/ctrlProp" Target="../ctrlProps/ctrlProp19.xml" /><Relationship Id="rId22" Type="http://schemas.openxmlformats.org/officeDocument/2006/relationships/ctrlProp" Target="../ctrlProps/ctrlProp27.xml" /><Relationship Id="rId27" Type="http://schemas.openxmlformats.org/officeDocument/2006/relationships/ctrlProp" Target="../ctrlProps/ctrlProp32.xml" /><Relationship Id="rId30" Type="http://schemas.openxmlformats.org/officeDocument/2006/relationships/ctrlProp" Target="../ctrlProps/ctrlProp35.xml" /><Relationship Id="rId35" Type="http://schemas.openxmlformats.org/officeDocument/2006/relationships/ctrlProp" Target="../ctrlProps/ctrlProp40.xml" /><Relationship Id="rId8" Type="http://schemas.openxmlformats.org/officeDocument/2006/relationships/ctrlProp" Target="../ctrlProps/ctrlProp13.xml" /><Relationship Id="rId3" Type="http://schemas.openxmlformats.org/officeDocument/2006/relationships/vmlDrawing" Target="../drawings/vmlDrawing2.vml" /></Relationships>
</file>

<file path=xl/worksheets/_rels/sheet4.xml.rels>&#65279;<?xml version="1.0" encoding="utf-8" standalone="yes"?>
<Relationships xmlns="http://schemas.openxmlformats.org/package/2006/relationships" />
</file>

<file path=xl/worksheets/_rels/sheet5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29"/>
  <sheetViews>
    <sheetView tabSelected="1" workbookViewId="0">
      <selection activeCell="G26" sqref="G26"/>
    </sheetView>
  </sheetViews>
  <sheetFormatPr defaultRowHeight="18" x14ac:dyDescent="0.45"/>
  <cols>
    <col min="1" max="1" width="3.09765625" customWidth="1"/>
    <col min="2" max="2" width="15.59765625" customWidth="1"/>
    <col min="3" max="9" width="7.796875" customWidth="1"/>
  </cols>
  <sheetData>
    <row r="2" spans="1:13" x14ac:dyDescent="0.45">
      <c r="A2" s="18" t="s">
        <v>47</v>
      </c>
      <c r="B2" s="15"/>
    </row>
    <row r="3" spans="1:13" x14ac:dyDescent="0.45">
      <c r="A3" s="18" t="s">
        <v>48</v>
      </c>
      <c r="B3" s="15"/>
    </row>
    <row r="8" spans="1:13" s="19" customFormat="1" ht="27" customHeight="1" x14ac:dyDescent="0.45">
      <c r="A8" s="39" t="s">
        <v>49</v>
      </c>
    </row>
    <row r="9" spans="1:13" ht="18.600000000000001" thickBot="1" x14ac:dyDescent="0.5">
      <c r="B9" s="61"/>
      <c r="C9" s="61"/>
      <c r="D9" s="61"/>
      <c r="E9" s="61"/>
      <c r="F9" s="61"/>
      <c r="G9" s="61"/>
      <c r="H9" s="61"/>
      <c r="I9" s="61"/>
      <c r="J9" s="61"/>
    </row>
    <row r="10" spans="1:13" ht="30.75" customHeight="1" thickBot="1" x14ac:dyDescent="0.5">
      <c r="B10" s="62" t="s">
        <v>50</v>
      </c>
      <c r="C10" s="63" t="s">
        <v>51</v>
      </c>
      <c r="D10" s="64"/>
      <c r="E10" s="64" t="s">
        <v>33</v>
      </c>
      <c r="F10" s="65"/>
      <c r="G10" s="64" t="s">
        <v>3</v>
      </c>
      <c r="H10" s="65"/>
      <c r="I10" s="66" t="s">
        <v>52</v>
      </c>
      <c r="J10" s="61"/>
      <c r="M10" s="20"/>
    </row>
    <row r="11" spans="1:13" ht="36.75" customHeight="1" x14ac:dyDescent="0.45">
      <c r="B11" s="67" t="s">
        <v>102</v>
      </c>
      <c r="C11" s="138"/>
      <c r="D11" s="139"/>
      <c r="E11" s="139"/>
      <c r="F11" s="139"/>
      <c r="G11" s="139"/>
      <c r="H11" s="139"/>
      <c r="I11" s="140"/>
      <c r="J11" s="61"/>
    </row>
    <row r="12" spans="1:13" ht="36.75" customHeight="1" x14ac:dyDescent="0.45">
      <c r="B12" s="125" t="s">
        <v>103</v>
      </c>
      <c r="C12" s="141"/>
      <c r="D12" s="142"/>
      <c r="E12" s="142"/>
      <c r="F12" s="142"/>
      <c r="G12" s="142"/>
      <c r="H12" s="142"/>
      <c r="I12" s="143"/>
      <c r="J12" s="61"/>
    </row>
    <row r="13" spans="1:13" ht="33.75" customHeight="1" x14ac:dyDescent="0.45">
      <c r="B13" s="68" t="s">
        <v>53</v>
      </c>
      <c r="C13" s="144"/>
      <c r="D13" s="145"/>
      <c r="E13" s="145"/>
      <c r="F13" s="145"/>
      <c r="G13" s="145"/>
      <c r="H13" s="145"/>
      <c r="I13" s="146"/>
      <c r="J13" s="61"/>
    </row>
    <row r="14" spans="1:13" ht="30" customHeight="1" x14ac:dyDescent="0.45">
      <c r="B14" s="68" t="s">
        <v>54</v>
      </c>
      <c r="C14" s="144"/>
      <c r="D14" s="145"/>
      <c r="E14" s="145"/>
      <c r="F14" s="145"/>
      <c r="G14" s="145"/>
      <c r="H14" s="145"/>
      <c r="I14" s="146"/>
      <c r="J14" s="61"/>
    </row>
    <row r="15" spans="1:13" ht="38.25" customHeight="1" thickBot="1" x14ac:dyDescent="0.5">
      <c r="B15" s="69" t="s">
        <v>55</v>
      </c>
      <c r="C15" s="147"/>
      <c r="D15" s="148"/>
      <c r="E15" s="148"/>
      <c r="F15" s="148"/>
      <c r="G15" s="148"/>
      <c r="H15" s="148"/>
      <c r="I15" s="149"/>
      <c r="J15" s="61"/>
    </row>
    <row r="16" spans="1:13" x14ac:dyDescent="0.45">
      <c r="B16" s="61"/>
      <c r="C16" s="61"/>
      <c r="D16" s="61"/>
      <c r="E16" s="61"/>
      <c r="F16" s="61"/>
      <c r="G16" s="61"/>
      <c r="H16" s="61"/>
      <c r="I16" s="61"/>
      <c r="J16" s="61"/>
    </row>
    <row r="17" spans="1:10" x14ac:dyDescent="0.45">
      <c r="B17" s="61"/>
      <c r="C17" s="61"/>
      <c r="D17" s="61"/>
      <c r="E17" s="61"/>
      <c r="F17" s="61"/>
      <c r="G17" s="61"/>
      <c r="H17" s="61"/>
      <c r="I17" s="61"/>
      <c r="J17" s="61"/>
    </row>
    <row r="18" spans="1:10" s="19" customFormat="1" ht="27.75" customHeight="1" x14ac:dyDescent="0.45">
      <c r="A18" s="39" t="s">
        <v>60</v>
      </c>
      <c r="B18" s="38"/>
    </row>
    <row r="20" spans="1:10" x14ac:dyDescent="0.45">
      <c r="B20" t="s">
        <v>56</v>
      </c>
    </row>
    <row r="21" spans="1:10" x14ac:dyDescent="0.45">
      <c r="B21" s="21" t="s">
        <v>57</v>
      </c>
    </row>
    <row r="22" spans="1:10" x14ac:dyDescent="0.45">
      <c r="B22" t="s">
        <v>74</v>
      </c>
    </row>
    <row r="23" spans="1:10" x14ac:dyDescent="0.45">
      <c r="B23" s="22" t="s">
        <v>57</v>
      </c>
    </row>
    <row r="24" spans="1:10" x14ac:dyDescent="0.45">
      <c r="B24" s="137" t="s">
        <v>104</v>
      </c>
      <c r="C24" s="137"/>
      <c r="D24" s="137"/>
      <c r="E24" s="137"/>
      <c r="F24" s="137"/>
      <c r="G24" s="137"/>
    </row>
    <row r="25" spans="1:10" x14ac:dyDescent="0.45">
      <c r="B25" s="21" t="s">
        <v>57</v>
      </c>
    </row>
    <row r="26" spans="1:10" x14ac:dyDescent="0.45">
      <c r="B26" s="137" t="s">
        <v>58</v>
      </c>
      <c r="C26" s="137"/>
      <c r="D26" s="137"/>
      <c r="E26" s="137"/>
      <c r="F26" s="137"/>
    </row>
    <row r="28" spans="1:10" x14ac:dyDescent="0.45">
      <c r="C28" s="37"/>
      <c r="D28" t="s">
        <v>61</v>
      </c>
    </row>
    <row r="29" spans="1:10" x14ac:dyDescent="0.45">
      <c r="C29" s="110"/>
      <c r="D29" t="s">
        <v>91</v>
      </c>
    </row>
  </sheetData>
  <mergeCells count="7">
    <mergeCell ref="B26:F26"/>
    <mergeCell ref="C11:I11"/>
    <mergeCell ref="C12:I12"/>
    <mergeCell ref="C13:I13"/>
    <mergeCell ref="C14:I14"/>
    <mergeCell ref="C15:I15"/>
    <mergeCell ref="B24:G24"/>
  </mergeCells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35"/>
  <sheetViews>
    <sheetView view="pageBreakPreview" zoomScaleNormal="100" zoomScaleSheetLayoutView="100" workbookViewId="0">
      <selection activeCell="G26" sqref="G26"/>
    </sheetView>
  </sheetViews>
  <sheetFormatPr defaultRowHeight="15" customHeight="1" x14ac:dyDescent="0.45"/>
  <cols>
    <col min="1" max="1" width="2.796875" style="2" customWidth="1"/>
    <col min="2" max="3" width="8.296875" style="2" customWidth="1"/>
    <col min="4" max="4" width="10.296875" style="2" customWidth="1"/>
    <col min="5" max="5" width="2.296875" style="2" customWidth="1"/>
    <col min="6" max="6" width="7.296875" style="2" customWidth="1"/>
    <col min="7" max="7" width="8.59765625" style="2" customWidth="1"/>
    <col min="8" max="8" width="12.5" style="2" customWidth="1"/>
    <col min="9" max="9" width="9.796875" style="2" customWidth="1"/>
    <col min="10" max="10" width="16.796875" style="2" customWidth="1"/>
    <col min="11" max="11" width="7.796875" style="2" customWidth="1"/>
    <col min="12" max="12" width="6" style="2" customWidth="1"/>
    <col min="13" max="13" width="9.796875" style="2" customWidth="1"/>
    <col min="14" max="14" width="5.69921875" style="2" customWidth="1"/>
    <col min="15" max="15" width="1" style="2" customWidth="1"/>
    <col min="16" max="237" width="9" style="2"/>
    <col min="238" max="238" width="2.796875" style="2" customWidth="1"/>
    <col min="239" max="240" width="8.296875" style="2" customWidth="1"/>
    <col min="241" max="241" width="5.09765625" style="2" customWidth="1"/>
    <col min="242" max="242" width="6.5" style="2" customWidth="1"/>
    <col min="243" max="243" width="4.19921875" style="2" customWidth="1"/>
    <col min="244" max="244" width="12.59765625" style="2" customWidth="1"/>
    <col min="245" max="245" width="10.296875" style="2" customWidth="1"/>
    <col min="246" max="246" width="21.59765625" style="2" customWidth="1"/>
    <col min="247" max="247" width="15.69921875" style="2" customWidth="1"/>
    <col min="248" max="248" width="3.19921875" style="2" customWidth="1"/>
    <col min="249" max="249" width="1" style="2" customWidth="1"/>
    <col min="250" max="493" width="9" style="2"/>
    <col min="494" max="494" width="2.796875" style="2" customWidth="1"/>
    <col min="495" max="496" width="8.296875" style="2" customWidth="1"/>
    <col min="497" max="497" width="5.09765625" style="2" customWidth="1"/>
    <col min="498" max="498" width="6.5" style="2" customWidth="1"/>
    <col min="499" max="499" width="4.19921875" style="2" customWidth="1"/>
    <col min="500" max="500" width="12.59765625" style="2" customWidth="1"/>
    <col min="501" max="501" width="10.296875" style="2" customWidth="1"/>
    <col min="502" max="502" width="21.59765625" style="2" customWidth="1"/>
    <col min="503" max="503" width="15.69921875" style="2" customWidth="1"/>
    <col min="504" max="504" width="3.19921875" style="2" customWidth="1"/>
    <col min="505" max="505" width="1" style="2" customWidth="1"/>
    <col min="506" max="749" width="9" style="2"/>
    <col min="750" max="750" width="2.796875" style="2" customWidth="1"/>
    <col min="751" max="752" width="8.296875" style="2" customWidth="1"/>
    <col min="753" max="753" width="5.09765625" style="2" customWidth="1"/>
    <col min="754" max="754" width="6.5" style="2" customWidth="1"/>
    <col min="755" max="755" width="4.19921875" style="2" customWidth="1"/>
    <col min="756" max="756" width="12.59765625" style="2" customWidth="1"/>
    <col min="757" max="757" width="10.296875" style="2" customWidth="1"/>
    <col min="758" max="758" width="21.59765625" style="2" customWidth="1"/>
    <col min="759" max="759" width="15.69921875" style="2" customWidth="1"/>
    <col min="760" max="760" width="3.19921875" style="2" customWidth="1"/>
    <col min="761" max="761" width="1" style="2" customWidth="1"/>
    <col min="762" max="1005" width="9" style="2"/>
    <col min="1006" max="1006" width="2.796875" style="2" customWidth="1"/>
    <col min="1007" max="1008" width="8.296875" style="2" customWidth="1"/>
    <col min="1009" max="1009" width="5.09765625" style="2" customWidth="1"/>
    <col min="1010" max="1010" width="6.5" style="2" customWidth="1"/>
    <col min="1011" max="1011" width="4.19921875" style="2" customWidth="1"/>
    <col min="1012" max="1012" width="12.59765625" style="2" customWidth="1"/>
    <col min="1013" max="1013" width="10.296875" style="2" customWidth="1"/>
    <col min="1014" max="1014" width="21.59765625" style="2" customWidth="1"/>
    <col min="1015" max="1015" width="15.69921875" style="2" customWidth="1"/>
    <col min="1016" max="1016" width="3.19921875" style="2" customWidth="1"/>
    <col min="1017" max="1017" width="1" style="2" customWidth="1"/>
    <col min="1018" max="1261" width="9" style="2"/>
    <col min="1262" max="1262" width="2.796875" style="2" customWidth="1"/>
    <col min="1263" max="1264" width="8.296875" style="2" customWidth="1"/>
    <col min="1265" max="1265" width="5.09765625" style="2" customWidth="1"/>
    <col min="1266" max="1266" width="6.5" style="2" customWidth="1"/>
    <col min="1267" max="1267" width="4.19921875" style="2" customWidth="1"/>
    <col min="1268" max="1268" width="12.59765625" style="2" customWidth="1"/>
    <col min="1269" max="1269" width="10.296875" style="2" customWidth="1"/>
    <col min="1270" max="1270" width="21.59765625" style="2" customWidth="1"/>
    <col min="1271" max="1271" width="15.69921875" style="2" customWidth="1"/>
    <col min="1272" max="1272" width="3.19921875" style="2" customWidth="1"/>
    <col min="1273" max="1273" width="1" style="2" customWidth="1"/>
    <col min="1274" max="1517" width="9" style="2"/>
    <col min="1518" max="1518" width="2.796875" style="2" customWidth="1"/>
    <col min="1519" max="1520" width="8.296875" style="2" customWidth="1"/>
    <col min="1521" max="1521" width="5.09765625" style="2" customWidth="1"/>
    <col min="1522" max="1522" width="6.5" style="2" customWidth="1"/>
    <col min="1523" max="1523" width="4.19921875" style="2" customWidth="1"/>
    <col min="1524" max="1524" width="12.59765625" style="2" customWidth="1"/>
    <col min="1525" max="1525" width="10.296875" style="2" customWidth="1"/>
    <col min="1526" max="1526" width="21.59765625" style="2" customWidth="1"/>
    <col min="1527" max="1527" width="15.69921875" style="2" customWidth="1"/>
    <col min="1528" max="1528" width="3.19921875" style="2" customWidth="1"/>
    <col min="1529" max="1529" width="1" style="2" customWidth="1"/>
    <col min="1530" max="1773" width="9" style="2"/>
    <col min="1774" max="1774" width="2.796875" style="2" customWidth="1"/>
    <col min="1775" max="1776" width="8.296875" style="2" customWidth="1"/>
    <col min="1777" max="1777" width="5.09765625" style="2" customWidth="1"/>
    <col min="1778" max="1778" width="6.5" style="2" customWidth="1"/>
    <col min="1779" max="1779" width="4.19921875" style="2" customWidth="1"/>
    <col min="1780" max="1780" width="12.59765625" style="2" customWidth="1"/>
    <col min="1781" max="1781" width="10.296875" style="2" customWidth="1"/>
    <col min="1782" max="1782" width="21.59765625" style="2" customWidth="1"/>
    <col min="1783" max="1783" width="15.69921875" style="2" customWidth="1"/>
    <col min="1784" max="1784" width="3.19921875" style="2" customWidth="1"/>
    <col min="1785" max="1785" width="1" style="2" customWidth="1"/>
    <col min="1786" max="2029" width="9" style="2"/>
    <col min="2030" max="2030" width="2.796875" style="2" customWidth="1"/>
    <col min="2031" max="2032" width="8.296875" style="2" customWidth="1"/>
    <col min="2033" max="2033" width="5.09765625" style="2" customWidth="1"/>
    <col min="2034" max="2034" width="6.5" style="2" customWidth="1"/>
    <col min="2035" max="2035" width="4.19921875" style="2" customWidth="1"/>
    <col min="2036" max="2036" width="12.59765625" style="2" customWidth="1"/>
    <col min="2037" max="2037" width="10.296875" style="2" customWidth="1"/>
    <col min="2038" max="2038" width="21.59765625" style="2" customWidth="1"/>
    <col min="2039" max="2039" width="15.69921875" style="2" customWidth="1"/>
    <col min="2040" max="2040" width="3.19921875" style="2" customWidth="1"/>
    <col min="2041" max="2041" width="1" style="2" customWidth="1"/>
    <col min="2042" max="2285" width="9" style="2"/>
    <col min="2286" max="2286" width="2.796875" style="2" customWidth="1"/>
    <col min="2287" max="2288" width="8.296875" style="2" customWidth="1"/>
    <col min="2289" max="2289" width="5.09765625" style="2" customWidth="1"/>
    <col min="2290" max="2290" width="6.5" style="2" customWidth="1"/>
    <col min="2291" max="2291" width="4.19921875" style="2" customWidth="1"/>
    <col min="2292" max="2292" width="12.59765625" style="2" customWidth="1"/>
    <col min="2293" max="2293" width="10.296875" style="2" customWidth="1"/>
    <col min="2294" max="2294" width="21.59765625" style="2" customWidth="1"/>
    <col min="2295" max="2295" width="15.69921875" style="2" customWidth="1"/>
    <col min="2296" max="2296" width="3.19921875" style="2" customWidth="1"/>
    <col min="2297" max="2297" width="1" style="2" customWidth="1"/>
    <col min="2298" max="2541" width="9" style="2"/>
    <col min="2542" max="2542" width="2.796875" style="2" customWidth="1"/>
    <col min="2543" max="2544" width="8.296875" style="2" customWidth="1"/>
    <col min="2545" max="2545" width="5.09765625" style="2" customWidth="1"/>
    <col min="2546" max="2546" width="6.5" style="2" customWidth="1"/>
    <col min="2547" max="2547" width="4.19921875" style="2" customWidth="1"/>
    <col min="2548" max="2548" width="12.59765625" style="2" customWidth="1"/>
    <col min="2549" max="2549" width="10.296875" style="2" customWidth="1"/>
    <col min="2550" max="2550" width="21.59765625" style="2" customWidth="1"/>
    <col min="2551" max="2551" width="15.69921875" style="2" customWidth="1"/>
    <col min="2552" max="2552" width="3.19921875" style="2" customWidth="1"/>
    <col min="2553" max="2553" width="1" style="2" customWidth="1"/>
    <col min="2554" max="2797" width="9" style="2"/>
    <col min="2798" max="2798" width="2.796875" style="2" customWidth="1"/>
    <col min="2799" max="2800" width="8.296875" style="2" customWidth="1"/>
    <col min="2801" max="2801" width="5.09765625" style="2" customWidth="1"/>
    <col min="2802" max="2802" width="6.5" style="2" customWidth="1"/>
    <col min="2803" max="2803" width="4.19921875" style="2" customWidth="1"/>
    <col min="2804" max="2804" width="12.59765625" style="2" customWidth="1"/>
    <col min="2805" max="2805" width="10.296875" style="2" customWidth="1"/>
    <col min="2806" max="2806" width="21.59765625" style="2" customWidth="1"/>
    <col min="2807" max="2807" width="15.69921875" style="2" customWidth="1"/>
    <col min="2808" max="2808" width="3.19921875" style="2" customWidth="1"/>
    <col min="2809" max="2809" width="1" style="2" customWidth="1"/>
    <col min="2810" max="3053" width="9" style="2"/>
    <col min="3054" max="3054" width="2.796875" style="2" customWidth="1"/>
    <col min="3055" max="3056" width="8.296875" style="2" customWidth="1"/>
    <col min="3057" max="3057" width="5.09765625" style="2" customWidth="1"/>
    <col min="3058" max="3058" width="6.5" style="2" customWidth="1"/>
    <col min="3059" max="3059" width="4.19921875" style="2" customWidth="1"/>
    <col min="3060" max="3060" width="12.59765625" style="2" customWidth="1"/>
    <col min="3061" max="3061" width="10.296875" style="2" customWidth="1"/>
    <col min="3062" max="3062" width="21.59765625" style="2" customWidth="1"/>
    <col min="3063" max="3063" width="15.69921875" style="2" customWidth="1"/>
    <col min="3064" max="3064" width="3.19921875" style="2" customWidth="1"/>
    <col min="3065" max="3065" width="1" style="2" customWidth="1"/>
    <col min="3066" max="3309" width="9" style="2"/>
    <col min="3310" max="3310" width="2.796875" style="2" customWidth="1"/>
    <col min="3311" max="3312" width="8.296875" style="2" customWidth="1"/>
    <col min="3313" max="3313" width="5.09765625" style="2" customWidth="1"/>
    <col min="3314" max="3314" width="6.5" style="2" customWidth="1"/>
    <col min="3315" max="3315" width="4.19921875" style="2" customWidth="1"/>
    <col min="3316" max="3316" width="12.59765625" style="2" customWidth="1"/>
    <col min="3317" max="3317" width="10.296875" style="2" customWidth="1"/>
    <col min="3318" max="3318" width="21.59765625" style="2" customWidth="1"/>
    <col min="3319" max="3319" width="15.69921875" style="2" customWidth="1"/>
    <col min="3320" max="3320" width="3.19921875" style="2" customWidth="1"/>
    <col min="3321" max="3321" width="1" style="2" customWidth="1"/>
    <col min="3322" max="3565" width="9" style="2"/>
    <col min="3566" max="3566" width="2.796875" style="2" customWidth="1"/>
    <col min="3567" max="3568" width="8.296875" style="2" customWidth="1"/>
    <col min="3569" max="3569" width="5.09765625" style="2" customWidth="1"/>
    <col min="3570" max="3570" width="6.5" style="2" customWidth="1"/>
    <col min="3571" max="3571" width="4.19921875" style="2" customWidth="1"/>
    <col min="3572" max="3572" width="12.59765625" style="2" customWidth="1"/>
    <col min="3573" max="3573" width="10.296875" style="2" customWidth="1"/>
    <col min="3574" max="3574" width="21.59765625" style="2" customWidth="1"/>
    <col min="3575" max="3575" width="15.69921875" style="2" customWidth="1"/>
    <col min="3576" max="3576" width="3.19921875" style="2" customWidth="1"/>
    <col min="3577" max="3577" width="1" style="2" customWidth="1"/>
    <col min="3578" max="3821" width="9" style="2"/>
    <col min="3822" max="3822" width="2.796875" style="2" customWidth="1"/>
    <col min="3823" max="3824" width="8.296875" style="2" customWidth="1"/>
    <col min="3825" max="3825" width="5.09765625" style="2" customWidth="1"/>
    <col min="3826" max="3826" width="6.5" style="2" customWidth="1"/>
    <col min="3827" max="3827" width="4.19921875" style="2" customWidth="1"/>
    <col min="3828" max="3828" width="12.59765625" style="2" customWidth="1"/>
    <col min="3829" max="3829" width="10.296875" style="2" customWidth="1"/>
    <col min="3830" max="3830" width="21.59765625" style="2" customWidth="1"/>
    <col min="3831" max="3831" width="15.69921875" style="2" customWidth="1"/>
    <col min="3832" max="3832" width="3.19921875" style="2" customWidth="1"/>
    <col min="3833" max="3833" width="1" style="2" customWidth="1"/>
    <col min="3834" max="4077" width="9" style="2"/>
    <col min="4078" max="4078" width="2.796875" style="2" customWidth="1"/>
    <col min="4079" max="4080" width="8.296875" style="2" customWidth="1"/>
    <col min="4081" max="4081" width="5.09765625" style="2" customWidth="1"/>
    <col min="4082" max="4082" width="6.5" style="2" customWidth="1"/>
    <col min="4083" max="4083" width="4.19921875" style="2" customWidth="1"/>
    <col min="4084" max="4084" width="12.59765625" style="2" customWidth="1"/>
    <col min="4085" max="4085" width="10.296875" style="2" customWidth="1"/>
    <col min="4086" max="4086" width="21.59765625" style="2" customWidth="1"/>
    <col min="4087" max="4087" width="15.69921875" style="2" customWidth="1"/>
    <col min="4088" max="4088" width="3.19921875" style="2" customWidth="1"/>
    <col min="4089" max="4089" width="1" style="2" customWidth="1"/>
    <col min="4090" max="4333" width="9" style="2"/>
    <col min="4334" max="4334" width="2.796875" style="2" customWidth="1"/>
    <col min="4335" max="4336" width="8.296875" style="2" customWidth="1"/>
    <col min="4337" max="4337" width="5.09765625" style="2" customWidth="1"/>
    <col min="4338" max="4338" width="6.5" style="2" customWidth="1"/>
    <col min="4339" max="4339" width="4.19921875" style="2" customWidth="1"/>
    <col min="4340" max="4340" width="12.59765625" style="2" customWidth="1"/>
    <col min="4341" max="4341" width="10.296875" style="2" customWidth="1"/>
    <col min="4342" max="4342" width="21.59765625" style="2" customWidth="1"/>
    <col min="4343" max="4343" width="15.69921875" style="2" customWidth="1"/>
    <col min="4344" max="4344" width="3.19921875" style="2" customWidth="1"/>
    <col min="4345" max="4345" width="1" style="2" customWidth="1"/>
    <col min="4346" max="4589" width="9" style="2"/>
    <col min="4590" max="4590" width="2.796875" style="2" customWidth="1"/>
    <col min="4591" max="4592" width="8.296875" style="2" customWidth="1"/>
    <col min="4593" max="4593" width="5.09765625" style="2" customWidth="1"/>
    <col min="4594" max="4594" width="6.5" style="2" customWidth="1"/>
    <col min="4595" max="4595" width="4.19921875" style="2" customWidth="1"/>
    <col min="4596" max="4596" width="12.59765625" style="2" customWidth="1"/>
    <col min="4597" max="4597" width="10.296875" style="2" customWidth="1"/>
    <col min="4598" max="4598" width="21.59765625" style="2" customWidth="1"/>
    <col min="4599" max="4599" width="15.69921875" style="2" customWidth="1"/>
    <col min="4600" max="4600" width="3.19921875" style="2" customWidth="1"/>
    <col min="4601" max="4601" width="1" style="2" customWidth="1"/>
    <col min="4602" max="4845" width="9" style="2"/>
    <col min="4846" max="4846" width="2.796875" style="2" customWidth="1"/>
    <col min="4847" max="4848" width="8.296875" style="2" customWidth="1"/>
    <col min="4849" max="4849" width="5.09765625" style="2" customWidth="1"/>
    <col min="4850" max="4850" width="6.5" style="2" customWidth="1"/>
    <col min="4851" max="4851" width="4.19921875" style="2" customWidth="1"/>
    <col min="4852" max="4852" width="12.59765625" style="2" customWidth="1"/>
    <col min="4853" max="4853" width="10.296875" style="2" customWidth="1"/>
    <col min="4854" max="4854" width="21.59765625" style="2" customWidth="1"/>
    <col min="4855" max="4855" width="15.69921875" style="2" customWidth="1"/>
    <col min="4856" max="4856" width="3.19921875" style="2" customWidth="1"/>
    <col min="4857" max="4857" width="1" style="2" customWidth="1"/>
    <col min="4858" max="5101" width="9" style="2"/>
    <col min="5102" max="5102" width="2.796875" style="2" customWidth="1"/>
    <col min="5103" max="5104" width="8.296875" style="2" customWidth="1"/>
    <col min="5105" max="5105" width="5.09765625" style="2" customWidth="1"/>
    <col min="5106" max="5106" width="6.5" style="2" customWidth="1"/>
    <col min="5107" max="5107" width="4.19921875" style="2" customWidth="1"/>
    <col min="5108" max="5108" width="12.59765625" style="2" customWidth="1"/>
    <col min="5109" max="5109" width="10.296875" style="2" customWidth="1"/>
    <col min="5110" max="5110" width="21.59765625" style="2" customWidth="1"/>
    <col min="5111" max="5111" width="15.69921875" style="2" customWidth="1"/>
    <col min="5112" max="5112" width="3.19921875" style="2" customWidth="1"/>
    <col min="5113" max="5113" width="1" style="2" customWidth="1"/>
    <col min="5114" max="5357" width="9" style="2"/>
    <col min="5358" max="5358" width="2.796875" style="2" customWidth="1"/>
    <col min="5359" max="5360" width="8.296875" style="2" customWidth="1"/>
    <col min="5361" max="5361" width="5.09765625" style="2" customWidth="1"/>
    <col min="5362" max="5362" width="6.5" style="2" customWidth="1"/>
    <col min="5363" max="5363" width="4.19921875" style="2" customWidth="1"/>
    <col min="5364" max="5364" width="12.59765625" style="2" customWidth="1"/>
    <col min="5365" max="5365" width="10.296875" style="2" customWidth="1"/>
    <col min="5366" max="5366" width="21.59765625" style="2" customWidth="1"/>
    <col min="5367" max="5367" width="15.69921875" style="2" customWidth="1"/>
    <col min="5368" max="5368" width="3.19921875" style="2" customWidth="1"/>
    <col min="5369" max="5369" width="1" style="2" customWidth="1"/>
    <col min="5370" max="5613" width="9" style="2"/>
    <col min="5614" max="5614" width="2.796875" style="2" customWidth="1"/>
    <col min="5615" max="5616" width="8.296875" style="2" customWidth="1"/>
    <col min="5617" max="5617" width="5.09765625" style="2" customWidth="1"/>
    <col min="5618" max="5618" width="6.5" style="2" customWidth="1"/>
    <col min="5619" max="5619" width="4.19921875" style="2" customWidth="1"/>
    <col min="5620" max="5620" width="12.59765625" style="2" customWidth="1"/>
    <col min="5621" max="5621" width="10.296875" style="2" customWidth="1"/>
    <col min="5622" max="5622" width="21.59765625" style="2" customWidth="1"/>
    <col min="5623" max="5623" width="15.69921875" style="2" customWidth="1"/>
    <col min="5624" max="5624" width="3.19921875" style="2" customWidth="1"/>
    <col min="5625" max="5625" width="1" style="2" customWidth="1"/>
    <col min="5626" max="5869" width="9" style="2"/>
    <col min="5870" max="5870" width="2.796875" style="2" customWidth="1"/>
    <col min="5871" max="5872" width="8.296875" style="2" customWidth="1"/>
    <col min="5873" max="5873" width="5.09765625" style="2" customWidth="1"/>
    <col min="5874" max="5874" width="6.5" style="2" customWidth="1"/>
    <col min="5875" max="5875" width="4.19921875" style="2" customWidth="1"/>
    <col min="5876" max="5876" width="12.59765625" style="2" customWidth="1"/>
    <col min="5877" max="5877" width="10.296875" style="2" customWidth="1"/>
    <col min="5878" max="5878" width="21.59765625" style="2" customWidth="1"/>
    <col min="5879" max="5879" width="15.69921875" style="2" customWidth="1"/>
    <col min="5880" max="5880" width="3.19921875" style="2" customWidth="1"/>
    <col min="5881" max="5881" width="1" style="2" customWidth="1"/>
    <col min="5882" max="6125" width="9" style="2"/>
    <col min="6126" max="6126" width="2.796875" style="2" customWidth="1"/>
    <col min="6127" max="6128" width="8.296875" style="2" customWidth="1"/>
    <col min="6129" max="6129" width="5.09765625" style="2" customWidth="1"/>
    <col min="6130" max="6130" width="6.5" style="2" customWidth="1"/>
    <col min="6131" max="6131" width="4.19921875" style="2" customWidth="1"/>
    <col min="6132" max="6132" width="12.59765625" style="2" customWidth="1"/>
    <col min="6133" max="6133" width="10.296875" style="2" customWidth="1"/>
    <col min="6134" max="6134" width="21.59765625" style="2" customWidth="1"/>
    <col min="6135" max="6135" width="15.69921875" style="2" customWidth="1"/>
    <col min="6136" max="6136" width="3.19921875" style="2" customWidth="1"/>
    <col min="6137" max="6137" width="1" style="2" customWidth="1"/>
    <col min="6138" max="6381" width="9" style="2"/>
    <col min="6382" max="6382" width="2.796875" style="2" customWidth="1"/>
    <col min="6383" max="6384" width="8.296875" style="2" customWidth="1"/>
    <col min="6385" max="6385" width="5.09765625" style="2" customWidth="1"/>
    <col min="6386" max="6386" width="6.5" style="2" customWidth="1"/>
    <col min="6387" max="6387" width="4.19921875" style="2" customWidth="1"/>
    <col min="6388" max="6388" width="12.59765625" style="2" customWidth="1"/>
    <col min="6389" max="6389" width="10.296875" style="2" customWidth="1"/>
    <col min="6390" max="6390" width="21.59765625" style="2" customWidth="1"/>
    <col min="6391" max="6391" width="15.69921875" style="2" customWidth="1"/>
    <col min="6392" max="6392" width="3.19921875" style="2" customWidth="1"/>
    <col min="6393" max="6393" width="1" style="2" customWidth="1"/>
    <col min="6394" max="6637" width="9" style="2"/>
    <col min="6638" max="6638" width="2.796875" style="2" customWidth="1"/>
    <col min="6639" max="6640" width="8.296875" style="2" customWidth="1"/>
    <col min="6641" max="6641" width="5.09765625" style="2" customWidth="1"/>
    <col min="6642" max="6642" width="6.5" style="2" customWidth="1"/>
    <col min="6643" max="6643" width="4.19921875" style="2" customWidth="1"/>
    <col min="6644" max="6644" width="12.59765625" style="2" customWidth="1"/>
    <col min="6645" max="6645" width="10.296875" style="2" customWidth="1"/>
    <col min="6646" max="6646" width="21.59765625" style="2" customWidth="1"/>
    <col min="6647" max="6647" width="15.69921875" style="2" customWidth="1"/>
    <col min="6648" max="6648" width="3.19921875" style="2" customWidth="1"/>
    <col min="6649" max="6649" width="1" style="2" customWidth="1"/>
    <col min="6650" max="6893" width="9" style="2"/>
    <col min="6894" max="6894" width="2.796875" style="2" customWidth="1"/>
    <col min="6895" max="6896" width="8.296875" style="2" customWidth="1"/>
    <col min="6897" max="6897" width="5.09765625" style="2" customWidth="1"/>
    <col min="6898" max="6898" width="6.5" style="2" customWidth="1"/>
    <col min="6899" max="6899" width="4.19921875" style="2" customWidth="1"/>
    <col min="6900" max="6900" width="12.59765625" style="2" customWidth="1"/>
    <col min="6901" max="6901" width="10.296875" style="2" customWidth="1"/>
    <col min="6902" max="6902" width="21.59765625" style="2" customWidth="1"/>
    <col min="6903" max="6903" width="15.69921875" style="2" customWidth="1"/>
    <col min="6904" max="6904" width="3.19921875" style="2" customWidth="1"/>
    <col min="6905" max="6905" width="1" style="2" customWidth="1"/>
    <col min="6906" max="7149" width="9" style="2"/>
    <col min="7150" max="7150" width="2.796875" style="2" customWidth="1"/>
    <col min="7151" max="7152" width="8.296875" style="2" customWidth="1"/>
    <col min="7153" max="7153" width="5.09765625" style="2" customWidth="1"/>
    <col min="7154" max="7154" width="6.5" style="2" customWidth="1"/>
    <col min="7155" max="7155" width="4.19921875" style="2" customWidth="1"/>
    <col min="7156" max="7156" width="12.59765625" style="2" customWidth="1"/>
    <col min="7157" max="7157" width="10.296875" style="2" customWidth="1"/>
    <col min="7158" max="7158" width="21.59765625" style="2" customWidth="1"/>
    <col min="7159" max="7159" width="15.69921875" style="2" customWidth="1"/>
    <col min="7160" max="7160" width="3.19921875" style="2" customWidth="1"/>
    <col min="7161" max="7161" width="1" style="2" customWidth="1"/>
    <col min="7162" max="7405" width="9" style="2"/>
    <col min="7406" max="7406" width="2.796875" style="2" customWidth="1"/>
    <col min="7407" max="7408" width="8.296875" style="2" customWidth="1"/>
    <col min="7409" max="7409" width="5.09765625" style="2" customWidth="1"/>
    <col min="7410" max="7410" width="6.5" style="2" customWidth="1"/>
    <col min="7411" max="7411" width="4.19921875" style="2" customWidth="1"/>
    <col min="7412" max="7412" width="12.59765625" style="2" customWidth="1"/>
    <col min="7413" max="7413" width="10.296875" style="2" customWidth="1"/>
    <col min="7414" max="7414" width="21.59765625" style="2" customWidth="1"/>
    <col min="7415" max="7415" width="15.69921875" style="2" customWidth="1"/>
    <col min="7416" max="7416" width="3.19921875" style="2" customWidth="1"/>
    <col min="7417" max="7417" width="1" style="2" customWidth="1"/>
    <col min="7418" max="7661" width="9" style="2"/>
    <col min="7662" max="7662" width="2.796875" style="2" customWidth="1"/>
    <col min="7663" max="7664" width="8.296875" style="2" customWidth="1"/>
    <col min="7665" max="7665" width="5.09765625" style="2" customWidth="1"/>
    <col min="7666" max="7666" width="6.5" style="2" customWidth="1"/>
    <col min="7667" max="7667" width="4.19921875" style="2" customWidth="1"/>
    <col min="7668" max="7668" width="12.59765625" style="2" customWidth="1"/>
    <col min="7669" max="7669" width="10.296875" style="2" customWidth="1"/>
    <col min="7670" max="7670" width="21.59765625" style="2" customWidth="1"/>
    <col min="7671" max="7671" width="15.69921875" style="2" customWidth="1"/>
    <col min="7672" max="7672" width="3.19921875" style="2" customWidth="1"/>
    <col min="7673" max="7673" width="1" style="2" customWidth="1"/>
    <col min="7674" max="7917" width="9" style="2"/>
    <col min="7918" max="7918" width="2.796875" style="2" customWidth="1"/>
    <col min="7919" max="7920" width="8.296875" style="2" customWidth="1"/>
    <col min="7921" max="7921" width="5.09765625" style="2" customWidth="1"/>
    <col min="7922" max="7922" width="6.5" style="2" customWidth="1"/>
    <col min="7923" max="7923" width="4.19921875" style="2" customWidth="1"/>
    <col min="7924" max="7924" width="12.59765625" style="2" customWidth="1"/>
    <col min="7925" max="7925" width="10.296875" style="2" customWidth="1"/>
    <col min="7926" max="7926" width="21.59765625" style="2" customWidth="1"/>
    <col min="7927" max="7927" width="15.69921875" style="2" customWidth="1"/>
    <col min="7928" max="7928" width="3.19921875" style="2" customWidth="1"/>
    <col min="7929" max="7929" width="1" style="2" customWidth="1"/>
    <col min="7930" max="8173" width="9" style="2"/>
    <col min="8174" max="8174" width="2.796875" style="2" customWidth="1"/>
    <col min="8175" max="8176" width="8.296875" style="2" customWidth="1"/>
    <col min="8177" max="8177" width="5.09765625" style="2" customWidth="1"/>
    <col min="8178" max="8178" width="6.5" style="2" customWidth="1"/>
    <col min="8179" max="8179" width="4.19921875" style="2" customWidth="1"/>
    <col min="8180" max="8180" width="12.59765625" style="2" customWidth="1"/>
    <col min="8181" max="8181" width="10.296875" style="2" customWidth="1"/>
    <col min="8182" max="8182" width="21.59765625" style="2" customWidth="1"/>
    <col min="8183" max="8183" width="15.69921875" style="2" customWidth="1"/>
    <col min="8184" max="8184" width="3.19921875" style="2" customWidth="1"/>
    <col min="8185" max="8185" width="1" style="2" customWidth="1"/>
    <col min="8186" max="8429" width="9" style="2"/>
    <col min="8430" max="8430" width="2.796875" style="2" customWidth="1"/>
    <col min="8431" max="8432" width="8.296875" style="2" customWidth="1"/>
    <col min="8433" max="8433" width="5.09765625" style="2" customWidth="1"/>
    <col min="8434" max="8434" width="6.5" style="2" customWidth="1"/>
    <col min="8435" max="8435" width="4.19921875" style="2" customWidth="1"/>
    <col min="8436" max="8436" width="12.59765625" style="2" customWidth="1"/>
    <col min="8437" max="8437" width="10.296875" style="2" customWidth="1"/>
    <col min="8438" max="8438" width="21.59765625" style="2" customWidth="1"/>
    <col min="8439" max="8439" width="15.69921875" style="2" customWidth="1"/>
    <col min="8440" max="8440" width="3.19921875" style="2" customWidth="1"/>
    <col min="8441" max="8441" width="1" style="2" customWidth="1"/>
    <col min="8442" max="8685" width="9" style="2"/>
    <col min="8686" max="8686" width="2.796875" style="2" customWidth="1"/>
    <col min="8687" max="8688" width="8.296875" style="2" customWidth="1"/>
    <col min="8689" max="8689" width="5.09765625" style="2" customWidth="1"/>
    <col min="8690" max="8690" width="6.5" style="2" customWidth="1"/>
    <col min="8691" max="8691" width="4.19921875" style="2" customWidth="1"/>
    <col min="8692" max="8692" width="12.59765625" style="2" customWidth="1"/>
    <col min="8693" max="8693" width="10.296875" style="2" customWidth="1"/>
    <col min="8694" max="8694" width="21.59765625" style="2" customWidth="1"/>
    <col min="8695" max="8695" width="15.69921875" style="2" customWidth="1"/>
    <col min="8696" max="8696" width="3.19921875" style="2" customWidth="1"/>
    <col min="8697" max="8697" width="1" style="2" customWidth="1"/>
    <col min="8698" max="8941" width="9" style="2"/>
    <col min="8942" max="8942" width="2.796875" style="2" customWidth="1"/>
    <col min="8943" max="8944" width="8.296875" style="2" customWidth="1"/>
    <col min="8945" max="8945" width="5.09765625" style="2" customWidth="1"/>
    <col min="8946" max="8946" width="6.5" style="2" customWidth="1"/>
    <col min="8947" max="8947" width="4.19921875" style="2" customWidth="1"/>
    <col min="8948" max="8948" width="12.59765625" style="2" customWidth="1"/>
    <col min="8949" max="8949" width="10.296875" style="2" customWidth="1"/>
    <col min="8950" max="8950" width="21.59765625" style="2" customWidth="1"/>
    <col min="8951" max="8951" width="15.69921875" style="2" customWidth="1"/>
    <col min="8952" max="8952" width="3.19921875" style="2" customWidth="1"/>
    <col min="8953" max="8953" width="1" style="2" customWidth="1"/>
    <col min="8954" max="9197" width="9" style="2"/>
    <col min="9198" max="9198" width="2.796875" style="2" customWidth="1"/>
    <col min="9199" max="9200" width="8.296875" style="2" customWidth="1"/>
    <col min="9201" max="9201" width="5.09765625" style="2" customWidth="1"/>
    <col min="9202" max="9202" width="6.5" style="2" customWidth="1"/>
    <col min="9203" max="9203" width="4.19921875" style="2" customWidth="1"/>
    <col min="9204" max="9204" width="12.59765625" style="2" customWidth="1"/>
    <col min="9205" max="9205" width="10.296875" style="2" customWidth="1"/>
    <col min="9206" max="9206" width="21.59765625" style="2" customWidth="1"/>
    <col min="9207" max="9207" width="15.69921875" style="2" customWidth="1"/>
    <col min="9208" max="9208" width="3.19921875" style="2" customWidth="1"/>
    <col min="9209" max="9209" width="1" style="2" customWidth="1"/>
    <col min="9210" max="9453" width="9" style="2"/>
    <col min="9454" max="9454" width="2.796875" style="2" customWidth="1"/>
    <col min="9455" max="9456" width="8.296875" style="2" customWidth="1"/>
    <col min="9457" max="9457" width="5.09765625" style="2" customWidth="1"/>
    <col min="9458" max="9458" width="6.5" style="2" customWidth="1"/>
    <col min="9459" max="9459" width="4.19921875" style="2" customWidth="1"/>
    <col min="9460" max="9460" width="12.59765625" style="2" customWidth="1"/>
    <col min="9461" max="9461" width="10.296875" style="2" customWidth="1"/>
    <col min="9462" max="9462" width="21.59765625" style="2" customWidth="1"/>
    <col min="9463" max="9463" width="15.69921875" style="2" customWidth="1"/>
    <col min="9464" max="9464" width="3.19921875" style="2" customWidth="1"/>
    <col min="9465" max="9465" width="1" style="2" customWidth="1"/>
    <col min="9466" max="9709" width="9" style="2"/>
    <col min="9710" max="9710" width="2.796875" style="2" customWidth="1"/>
    <col min="9711" max="9712" width="8.296875" style="2" customWidth="1"/>
    <col min="9713" max="9713" width="5.09765625" style="2" customWidth="1"/>
    <col min="9714" max="9714" width="6.5" style="2" customWidth="1"/>
    <col min="9715" max="9715" width="4.19921875" style="2" customWidth="1"/>
    <col min="9716" max="9716" width="12.59765625" style="2" customWidth="1"/>
    <col min="9717" max="9717" width="10.296875" style="2" customWidth="1"/>
    <col min="9718" max="9718" width="21.59765625" style="2" customWidth="1"/>
    <col min="9719" max="9719" width="15.69921875" style="2" customWidth="1"/>
    <col min="9720" max="9720" width="3.19921875" style="2" customWidth="1"/>
    <col min="9721" max="9721" width="1" style="2" customWidth="1"/>
    <col min="9722" max="9965" width="9" style="2"/>
    <col min="9966" max="9966" width="2.796875" style="2" customWidth="1"/>
    <col min="9967" max="9968" width="8.296875" style="2" customWidth="1"/>
    <col min="9969" max="9969" width="5.09765625" style="2" customWidth="1"/>
    <col min="9970" max="9970" width="6.5" style="2" customWidth="1"/>
    <col min="9971" max="9971" width="4.19921875" style="2" customWidth="1"/>
    <col min="9972" max="9972" width="12.59765625" style="2" customWidth="1"/>
    <col min="9973" max="9973" width="10.296875" style="2" customWidth="1"/>
    <col min="9974" max="9974" width="21.59765625" style="2" customWidth="1"/>
    <col min="9975" max="9975" width="15.69921875" style="2" customWidth="1"/>
    <col min="9976" max="9976" width="3.19921875" style="2" customWidth="1"/>
    <col min="9977" max="9977" width="1" style="2" customWidth="1"/>
    <col min="9978" max="10221" width="9" style="2"/>
    <col min="10222" max="10222" width="2.796875" style="2" customWidth="1"/>
    <col min="10223" max="10224" width="8.296875" style="2" customWidth="1"/>
    <col min="10225" max="10225" width="5.09765625" style="2" customWidth="1"/>
    <col min="10226" max="10226" width="6.5" style="2" customWidth="1"/>
    <col min="10227" max="10227" width="4.19921875" style="2" customWidth="1"/>
    <col min="10228" max="10228" width="12.59765625" style="2" customWidth="1"/>
    <col min="10229" max="10229" width="10.296875" style="2" customWidth="1"/>
    <col min="10230" max="10230" width="21.59765625" style="2" customWidth="1"/>
    <col min="10231" max="10231" width="15.69921875" style="2" customWidth="1"/>
    <col min="10232" max="10232" width="3.19921875" style="2" customWidth="1"/>
    <col min="10233" max="10233" width="1" style="2" customWidth="1"/>
    <col min="10234" max="10477" width="9" style="2"/>
    <col min="10478" max="10478" width="2.796875" style="2" customWidth="1"/>
    <col min="10479" max="10480" width="8.296875" style="2" customWidth="1"/>
    <col min="10481" max="10481" width="5.09765625" style="2" customWidth="1"/>
    <col min="10482" max="10482" width="6.5" style="2" customWidth="1"/>
    <col min="10483" max="10483" width="4.19921875" style="2" customWidth="1"/>
    <col min="10484" max="10484" width="12.59765625" style="2" customWidth="1"/>
    <col min="10485" max="10485" width="10.296875" style="2" customWidth="1"/>
    <col min="10486" max="10486" width="21.59765625" style="2" customWidth="1"/>
    <col min="10487" max="10487" width="15.69921875" style="2" customWidth="1"/>
    <col min="10488" max="10488" width="3.19921875" style="2" customWidth="1"/>
    <col min="10489" max="10489" width="1" style="2" customWidth="1"/>
    <col min="10490" max="10733" width="9" style="2"/>
    <col min="10734" max="10734" width="2.796875" style="2" customWidth="1"/>
    <col min="10735" max="10736" width="8.296875" style="2" customWidth="1"/>
    <col min="10737" max="10737" width="5.09765625" style="2" customWidth="1"/>
    <col min="10738" max="10738" width="6.5" style="2" customWidth="1"/>
    <col min="10739" max="10739" width="4.19921875" style="2" customWidth="1"/>
    <col min="10740" max="10740" width="12.59765625" style="2" customWidth="1"/>
    <col min="10741" max="10741" width="10.296875" style="2" customWidth="1"/>
    <col min="10742" max="10742" width="21.59765625" style="2" customWidth="1"/>
    <col min="10743" max="10743" width="15.69921875" style="2" customWidth="1"/>
    <col min="10744" max="10744" width="3.19921875" style="2" customWidth="1"/>
    <col min="10745" max="10745" width="1" style="2" customWidth="1"/>
    <col min="10746" max="10989" width="9" style="2"/>
    <col min="10990" max="10990" width="2.796875" style="2" customWidth="1"/>
    <col min="10991" max="10992" width="8.296875" style="2" customWidth="1"/>
    <col min="10993" max="10993" width="5.09765625" style="2" customWidth="1"/>
    <col min="10994" max="10994" width="6.5" style="2" customWidth="1"/>
    <col min="10995" max="10995" width="4.19921875" style="2" customWidth="1"/>
    <col min="10996" max="10996" width="12.59765625" style="2" customWidth="1"/>
    <col min="10997" max="10997" width="10.296875" style="2" customWidth="1"/>
    <col min="10998" max="10998" width="21.59765625" style="2" customWidth="1"/>
    <col min="10999" max="10999" width="15.69921875" style="2" customWidth="1"/>
    <col min="11000" max="11000" width="3.19921875" style="2" customWidth="1"/>
    <col min="11001" max="11001" width="1" style="2" customWidth="1"/>
    <col min="11002" max="11245" width="9" style="2"/>
    <col min="11246" max="11246" width="2.796875" style="2" customWidth="1"/>
    <col min="11247" max="11248" width="8.296875" style="2" customWidth="1"/>
    <col min="11249" max="11249" width="5.09765625" style="2" customWidth="1"/>
    <col min="11250" max="11250" width="6.5" style="2" customWidth="1"/>
    <col min="11251" max="11251" width="4.19921875" style="2" customWidth="1"/>
    <col min="11252" max="11252" width="12.59765625" style="2" customWidth="1"/>
    <col min="11253" max="11253" width="10.296875" style="2" customWidth="1"/>
    <col min="11254" max="11254" width="21.59765625" style="2" customWidth="1"/>
    <col min="11255" max="11255" width="15.69921875" style="2" customWidth="1"/>
    <col min="11256" max="11256" width="3.19921875" style="2" customWidth="1"/>
    <col min="11257" max="11257" width="1" style="2" customWidth="1"/>
    <col min="11258" max="11501" width="9" style="2"/>
    <col min="11502" max="11502" width="2.796875" style="2" customWidth="1"/>
    <col min="11503" max="11504" width="8.296875" style="2" customWidth="1"/>
    <col min="11505" max="11505" width="5.09765625" style="2" customWidth="1"/>
    <col min="11506" max="11506" width="6.5" style="2" customWidth="1"/>
    <col min="11507" max="11507" width="4.19921875" style="2" customWidth="1"/>
    <col min="11508" max="11508" width="12.59765625" style="2" customWidth="1"/>
    <col min="11509" max="11509" width="10.296875" style="2" customWidth="1"/>
    <col min="11510" max="11510" width="21.59765625" style="2" customWidth="1"/>
    <col min="11511" max="11511" width="15.69921875" style="2" customWidth="1"/>
    <col min="11512" max="11512" width="3.19921875" style="2" customWidth="1"/>
    <col min="11513" max="11513" width="1" style="2" customWidth="1"/>
    <col min="11514" max="11757" width="9" style="2"/>
    <col min="11758" max="11758" width="2.796875" style="2" customWidth="1"/>
    <col min="11759" max="11760" width="8.296875" style="2" customWidth="1"/>
    <col min="11761" max="11761" width="5.09765625" style="2" customWidth="1"/>
    <col min="11762" max="11762" width="6.5" style="2" customWidth="1"/>
    <col min="11763" max="11763" width="4.19921875" style="2" customWidth="1"/>
    <col min="11764" max="11764" width="12.59765625" style="2" customWidth="1"/>
    <col min="11765" max="11765" width="10.296875" style="2" customWidth="1"/>
    <col min="11766" max="11766" width="21.59765625" style="2" customWidth="1"/>
    <col min="11767" max="11767" width="15.69921875" style="2" customWidth="1"/>
    <col min="11768" max="11768" width="3.19921875" style="2" customWidth="1"/>
    <col min="11769" max="11769" width="1" style="2" customWidth="1"/>
    <col min="11770" max="12013" width="9" style="2"/>
    <col min="12014" max="12014" width="2.796875" style="2" customWidth="1"/>
    <col min="12015" max="12016" width="8.296875" style="2" customWidth="1"/>
    <col min="12017" max="12017" width="5.09765625" style="2" customWidth="1"/>
    <col min="12018" max="12018" width="6.5" style="2" customWidth="1"/>
    <col min="12019" max="12019" width="4.19921875" style="2" customWidth="1"/>
    <col min="12020" max="12020" width="12.59765625" style="2" customWidth="1"/>
    <col min="12021" max="12021" width="10.296875" style="2" customWidth="1"/>
    <col min="12022" max="12022" width="21.59765625" style="2" customWidth="1"/>
    <col min="12023" max="12023" width="15.69921875" style="2" customWidth="1"/>
    <col min="12024" max="12024" width="3.19921875" style="2" customWidth="1"/>
    <col min="12025" max="12025" width="1" style="2" customWidth="1"/>
    <col min="12026" max="12269" width="9" style="2"/>
    <col min="12270" max="12270" width="2.796875" style="2" customWidth="1"/>
    <col min="12271" max="12272" width="8.296875" style="2" customWidth="1"/>
    <col min="12273" max="12273" width="5.09765625" style="2" customWidth="1"/>
    <col min="12274" max="12274" width="6.5" style="2" customWidth="1"/>
    <col min="12275" max="12275" width="4.19921875" style="2" customWidth="1"/>
    <col min="12276" max="12276" width="12.59765625" style="2" customWidth="1"/>
    <col min="12277" max="12277" width="10.296875" style="2" customWidth="1"/>
    <col min="12278" max="12278" width="21.59765625" style="2" customWidth="1"/>
    <col min="12279" max="12279" width="15.69921875" style="2" customWidth="1"/>
    <col min="12280" max="12280" width="3.19921875" style="2" customWidth="1"/>
    <col min="12281" max="12281" width="1" style="2" customWidth="1"/>
    <col min="12282" max="12525" width="9" style="2"/>
    <col min="12526" max="12526" width="2.796875" style="2" customWidth="1"/>
    <col min="12527" max="12528" width="8.296875" style="2" customWidth="1"/>
    <col min="12529" max="12529" width="5.09765625" style="2" customWidth="1"/>
    <col min="12530" max="12530" width="6.5" style="2" customWidth="1"/>
    <col min="12531" max="12531" width="4.19921875" style="2" customWidth="1"/>
    <col min="12532" max="12532" width="12.59765625" style="2" customWidth="1"/>
    <col min="12533" max="12533" width="10.296875" style="2" customWidth="1"/>
    <col min="12534" max="12534" width="21.59765625" style="2" customWidth="1"/>
    <col min="12535" max="12535" width="15.69921875" style="2" customWidth="1"/>
    <col min="12536" max="12536" width="3.19921875" style="2" customWidth="1"/>
    <col min="12537" max="12537" width="1" style="2" customWidth="1"/>
    <col min="12538" max="12781" width="9" style="2"/>
    <col min="12782" max="12782" width="2.796875" style="2" customWidth="1"/>
    <col min="12783" max="12784" width="8.296875" style="2" customWidth="1"/>
    <col min="12785" max="12785" width="5.09765625" style="2" customWidth="1"/>
    <col min="12786" max="12786" width="6.5" style="2" customWidth="1"/>
    <col min="12787" max="12787" width="4.19921875" style="2" customWidth="1"/>
    <col min="12788" max="12788" width="12.59765625" style="2" customWidth="1"/>
    <col min="12789" max="12789" width="10.296875" style="2" customWidth="1"/>
    <col min="12790" max="12790" width="21.59765625" style="2" customWidth="1"/>
    <col min="12791" max="12791" width="15.69921875" style="2" customWidth="1"/>
    <col min="12792" max="12792" width="3.19921875" style="2" customWidth="1"/>
    <col min="12793" max="12793" width="1" style="2" customWidth="1"/>
    <col min="12794" max="13037" width="9" style="2"/>
    <col min="13038" max="13038" width="2.796875" style="2" customWidth="1"/>
    <col min="13039" max="13040" width="8.296875" style="2" customWidth="1"/>
    <col min="13041" max="13041" width="5.09765625" style="2" customWidth="1"/>
    <col min="13042" max="13042" width="6.5" style="2" customWidth="1"/>
    <col min="13043" max="13043" width="4.19921875" style="2" customWidth="1"/>
    <col min="13044" max="13044" width="12.59765625" style="2" customWidth="1"/>
    <col min="13045" max="13045" width="10.296875" style="2" customWidth="1"/>
    <col min="13046" max="13046" width="21.59765625" style="2" customWidth="1"/>
    <col min="13047" max="13047" width="15.69921875" style="2" customWidth="1"/>
    <col min="13048" max="13048" width="3.19921875" style="2" customWidth="1"/>
    <col min="13049" max="13049" width="1" style="2" customWidth="1"/>
    <col min="13050" max="13293" width="9" style="2"/>
    <col min="13294" max="13294" width="2.796875" style="2" customWidth="1"/>
    <col min="13295" max="13296" width="8.296875" style="2" customWidth="1"/>
    <col min="13297" max="13297" width="5.09765625" style="2" customWidth="1"/>
    <col min="13298" max="13298" width="6.5" style="2" customWidth="1"/>
    <col min="13299" max="13299" width="4.19921875" style="2" customWidth="1"/>
    <col min="13300" max="13300" width="12.59765625" style="2" customWidth="1"/>
    <col min="13301" max="13301" width="10.296875" style="2" customWidth="1"/>
    <col min="13302" max="13302" width="21.59765625" style="2" customWidth="1"/>
    <col min="13303" max="13303" width="15.69921875" style="2" customWidth="1"/>
    <col min="13304" max="13304" width="3.19921875" style="2" customWidth="1"/>
    <col min="13305" max="13305" width="1" style="2" customWidth="1"/>
    <col min="13306" max="13549" width="9" style="2"/>
    <col min="13550" max="13550" width="2.796875" style="2" customWidth="1"/>
    <col min="13551" max="13552" width="8.296875" style="2" customWidth="1"/>
    <col min="13553" max="13553" width="5.09765625" style="2" customWidth="1"/>
    <col min="13554" max="13554" width="6.5" style="2" customWidth="1"/>
    <col min="13555" max="13555" width="4.19921875" style="2" customWidth="1"/>
    <col min="13556" max="13556" width="12.59765625" style="2" customWidth="1"/>
    <col min="13557" max="13557" width="10.296875" style="2" customWidth="1"/>
    <col min="13558" max="13558" width="21.59765625" style="2" customWidth="1"/>
    <col min="13559" max="13559" width="15.69921875" style="2" customWidth="1"/>
    <col min="13560" max="13560" width="3.19921875" style="2" customWidth="1"/>
    <col min="13561" max="13561" width="1" style="2" customWidth="1"/>
    <col min="13562" max="13805" width="9" style="2"/>
    <col min="13806" max="13806" width="2.796875" style="2" customWidth="1"/>
    <col min="13807" max="13808" width="8.296875" style="2" customWidth="1"/>
    <col min="13809" max="13809" width="5.09765625" style="2" customWidth="1"/>
    <col min="13810" max="13810" width="6.5" style="2" customWidth="1"/>
    <col min="13811" max="13811" width="4.19921875" style="2" customWidth="1"/>
    <col min="13812" max="13812" width="12.59765625" style="2" customWidth="1"/>
    <col min="13813" max="13813" width="10.296875" style="2" customWidth="1"/>
    <col min="13814" max="13814" width="21.59765625" style="2" customWidth="1"/>
    <col min="13815" max="13815" width="15.69921875" style="2" customWidth="1"/>
    <col min="13816" max="13816" width="3.19921875" style="2" customWidth="1"/>
    <col min="13817" max="13817" width="1" style="2" customWidth="1"/>
    <col min="13818" max="14061" width="9" style="2"/>
    <col min="14062" max="14062" width="2.796875" style="2" customWidth="1"/>
    <col min="14063" max="14064" width="8.296875" style="2" customWidth="1"/>
    <col min="14065" max="14065" width="5.09765625" style="2" customWidth="1"/>
    <col min="14066" max="14066" width="6.5" style="2" customWidth="1"/>
    <col min="14067" max="14067" width="4.19921875" style="2" customWidth="1"/>
    <col min="14068" max="14068" width="12.59765625" style="2" customWidth="1"/>
    <col min="14069" max="14069" width="10.296875" style="2" customWidth="1"/>
    <col min="14070" max="14070" width="21.59765625" style="2" customWidth="1"/>
    <col min="14071" max="14071" width="15.69921875" style="2" customWidth="1"/>
    <col min="14072" max="14072" width="3.19921875" style="2" customWidth="1"/>
    <col min="14073" max="14073" width="1" style="2" customWidth="1"/>
    <col min="14074" max="14317" width="9" style="2"/>
    <col min="14318" max="14318" width="2.796875" style="2" customWidth="1"/>
    <col min="14319" max="14320" width="8.296875" style="2" customWidth="1"/>
    <col min="14321" max="14321" width="5.09765625" style="2" customWidth="1"/>
    <col min="14322" max="14322" width="6.5" style="2" customWidth="1"/>
    <col min="14323" max="14323" width="4.19921875" style="2" customWidth="1"/>
    <col min="14324" max="14324" width="12.59765625" style="2" customWidth="1"/>
    <col min="14325" max="14325" width="10.296875" style="2" customWidth="1"/>
    <col min="14326" max="14326" width="21.59765625" style="2" customWidth="1"/>
    <col min="14327" max="14327" width="15.69921875" style="2" customWidth="1"/>
    <col min="14328" max="14328" width="3.19921875" style="2" customWidth="1"/>
    <col min="14329" max="14329" width="1" style="2" customWidth="1"/>
    <col min="14330" max="14573" width="9" style="2"/>
    <col min="14574" max="14574" width="2.796875" style="2" customWidth="1"/>
    <col min="14575" max="14576" width="8.296875" style="2" customWidth="1"/>
    <col min="14577" max="14577" width="5.09765625" style="2" customWidth="1"/>
    <col min="14578" max="14578" width="6.5" style="2" customWidth="1"/>
    <col min="14579" max="14579" width="4.19921875" style="2" customWidth="1"/>
    <col min="14580" max="14580" width="12.59765625" style="2" customWidth="1"/>
    <col min="14581" max="14581" width="10.296875" style="2" customWidth="1"/>
    <col min="14582" max="14582" width="21.59765625" style="2" customWidth="1"/>
    <col min="14583" max="14583" width="15.69921875" style="2" customWidth="1"/>
    <col min="14584" max="14584" width="3.19921875" style="2" customWidth="1"/>
    <col min="14585" max="14585" width="1" style="2" customWidth="1"/>
    <col min="14586" max="14829" width="9" style="2"/>
    <col min="14830" max="14830" width="2.796875" style="2" customWidth="1"/>
    <col min="14831" max="14832" width="8.296875" style="2" customWidth="1"/>
    <col min="14833" max="14833" width="5.09765625" style="2" customWidth="1"/>
    <col min="14834" max="14834" width="6.5" style="2" customWidth="1"/>
    <col min="14835" max="14835" width="4.19921875" style="2" customWidth="1"/>
    <col min="14836" max="14836" width="12.59765625" style="2" customWidth="1"/>
    <col min="14837" max="14837" width="10.296875" style="2" customWidth="1"/>
    <col min="14838" max="14838" width="21.59765625" style="2" customWidth="1"/>
    <col min="14839" max="14839" width="15.69921875" style="2" customWidth="1"/>
    <col min="14840" max="14840" width="3.19921875" style="2" customWidth="1"/>
    <col min="14841" max="14841" width="1" style="2" customWidth="1"/>
    <col min="14842" max="15085" width="9" style="2"/>
    <col min="15086" max="15086" width="2.796875" style="2" customWidth="1"/>
    <col min="15087" max="15088" width="8.296875" style="2" customWidth="1"/>
    <col min="15089" max="15089" width="5.09765625" style="2" customWidth="1"/>
    <col min="15090" max="15090" width="6.5" style="2" customWidth="1"/>
    <col min="15091" max="15091" width="4.19921875" style="2" customWidth="1"/>
    <col min="15092" max="15092" width="12.59765625" style="2" customWidth="1"/>
    <col min="15093" max="15093" width="10.296875" style="2" customWidth="1"/>
    <col min="15094" max="15094" width="21.59765625" style="2" customWidth="1"/>
    <col min="15095" max="15095" width="15.69921875" style="2" customWidth="1"/>
    <col min="15096" max="15096" width="3.19921875" style="2" customWidth="1"/>
    <col min="15097" max="15097" width="1" style="2" customWidth="1"/>
    <col min="15098" max="15341" width="9" style="2"/>
    <col min="15342" max="15342" width="2.796875" style="2" customWidth="1"/>
    <col min="15343" max="15344" width="8.296875" style="2" customWidth="1"/>
    <col min="15345" max="15345" width="5.09765625" style="2" customWidth="1"/>
    <col min="15346" max="15346" width="6.5" style="2" customWidth="1"/>
    <col min="15347" max="15347" width="4.19921875" style="2" customWidth="1"/>
    <col min="15348" max="15348" width="12.59765625" style="2" customWidth="1"/>
    <col min="15349" max="15349" width="10.296875" style="2" customWidth="1"/>
    <col min="15350" max="15350" width="21.59765625" style="2" customWidth="1"/>
    <col min="15351" max="15351" width="15.69921875" style="2" customWidth="1"/>
    <col min="15352" max="15352" width="3.19921875" style="2" customWidth="1"/>
    <col min="15353" max="15353" width="1" style="2" customWidth="1"/>
    <col min="15354" max="15597" width="9" style="2"/>
    <col min="15598" max="15598" width="2.796875" style="2" customWidth="1"/>
    <col min="15599" max="15600" width="8.296875" style="2" customWidth="1"/>
    <col min="15601" max="15601" width="5.09765625" style="2" customWidth="1"/>
    <col min="15602" max="15602" width="6.5" style="2" customWidth="1"/>
    <col min="15603" max="15603" width="4.19921875" style="2" customWidth="1"/>
    <col min="15604" max="15604" width="12.59765625" style="2" customWidth="1"/>
    <col min="15605" max="15605" width="10.296875" style="2" customWidth="1"/>
    <col min="15606" max="15606" width="21.59765625" style="2" customWidth="1"/>
    <col min="15607" max="15607" width="15.69921875" style="2" customWidth="1"/>
    <col min="15608" max="15608" width="3.19921875" style="2" customWidth="1"/>
    <col min="15609" max="15609" width="1" style="2" customWidth="1"/>
    <col min="15610" max="15853" width="9" style="2"/>
    <col min="15854" max="15854" width="2.796875" style="2" customWidth="1"/>
    <col min="15855" max="15856" width="8.296875" style="2" customWidth="1"/>
    <col min="15857" max="15857" width="5.09765625" style="2" customWidth="1"/>
    <col min="15858" max="15858" width="6.5" style="2" customWidth="1"/>
    <col min="15859" max="15859" width="4.19921875" style="2" customWidth="1"/>
    <col min="15860" max="15860" width="12.59765625" style="2" customWidth="1"/>
    <col min="15861" max="15861" width="10.296875" style="2" customWidth="1"/>
    <col min="15862" max="15862" width="21.59765625" style="2" customWidth="1"/>
    <col min="15863" max="15863" width="15.69921875" style="2" customWidth="1"/>
    <col min="15864" max="15864" width="3.19921875" style="2" customWidth="1"/>
    <col min="15865" max="15865" width="1" style="2" customWidth="1"/>
    <col min="15866" max="16109" width="9" style="2"/>
    <col min="16110" max="16110" width="2.796875" style="2" customWidth="1"/>
    <col min="16111" max="16112" width="8.296875" style="2" customWidth="1"/>
    <col min="16113" max="16113" width="5.09765625" style="2" customWidth="1"/>
    <col min="16114" max="16114" width="6.5" style="2" customWidth="1"/>
    <col min="16115" max="16115" width="4.19921875" style="2" customWidth="1"/>
    <col min="16116" max="16116" width="12.59765625" style="2" customWidth="1"/>
    <col min="16117" max="16117" width="10.296875" style="2" customWidth="1"/>
    <col min="16118" max="16118" width="21.59765625" style="2" customWidth="1"/>
    <col min="16119" max="16119" width="15.69921875" style="2" customWidth="1"/>
    <col min="16120" max="16120" width="3.19921875" style="2" customWidth="1"/>
    <col min="16121" max="16121" width="1" style="2" customWidth="1"/>
    <col min="16122" max="16384" width="9" style="2"/>
  </cols>
  <sheetData>
    <row r="1" spans="1:14" ht="15" customHeight="1" x14ac:dyDescent="0.45">
      <c r="A1" s="6" t="s">
        <v>11</v>
      </c>
      <c r="B1" s="7"/>
      <c r="C1" s="7"/>
      <c r="D1" s="7"/>
      <c r="E1" s="7"/>
      <c r="F1" s="7"/>
      <c r="G1" s="7"/>
      <c r="H1" s="7"/>
      <c r="I1" s="7"/>
      <c r="J1" s="203"/>
      <c r="K1" s="203"/>
      <c r="L1" s="203"/>
      <c r="M1" s="203"/>
      <c r="N1" s="203"/>
    </row>
    <row r="2" spans="1:14" ht="16.5" customHeight="1" x14ac:dyDescent="0.45">
      <c r="A2" s="204" t="s">
        <v>4</v>
      </c>
      <c r="B2" s="204"/>
      <c r="C2" s="204"/>
      <c r="D2" s="204"/>
      <c r="E2" s="204"/>
      <c r="F2" s="204"/>
      <c r="G2" s="204"/>
      <c r="H2" s="204"/>
      <c r="I2" s="204"/>
      <c r="J2" s="204"/>
      <c r="K2" s="204"/>
      <c r="L2" s="204"/>
      <c r="M2" s="204"/>
      <c r="N2" s="204"/>
    </row>
    <row r="3" spans="1:14" ht="30" customHeight="1" x14ac:dyDescent="0.45">
      <c r="A3" s="7" t="s">
        <v>25</v>
      </c>
      <c r="B3" s="8"/>
      <c r="C3" s="8"/>
      <c r="D3" s="8"/>
      <c r="E3" s="8"/>
      <c r="F3" s="8"/>
      <c r="G3" s="8"/>
      <c r="H3" s="8"/>
      <c r="I3" s="8"/>
      <c r="J3" s="8"/>
      <c r="K3" s="8"/>
      <c r="L3" s="232"/>
      <c r="M3" s="233"/>
      <c r="N3" s="8"/>
    </row>
    <row r="4" spans="1:14" ht="31.5" customHeight="1" x14ac:dyDescent="0.45">
      <c r="A4" s="57">
        <v>1</v>
      </c>
      <c r="B4" s="176" t="s">
        <v>96</v>
      </c>
      <c r="C4" s="178"/>
      <c r="D4" s="205"/>
      <c r="E4" s="205"/>
      <c r="F4" s="205"/>
      <c r="G4" s="205"/>
      <c r="H4" s="205"/>
      <c r="I4" s="205"/>
      <c r="J4" s="205"/>
      <c r="K4" s="205"/>
      <c r="L4" s="205"/>
      <c r="M4" s="205"/>
      <c r="N4" s="205"/>
    </row>
    <row r="5" spans="1:14" ht="14.1" customHeight="1" x14ac:dyDescent="0.45">
      <c r="A5" s="174">
        <v>2</v>
      </c>
      <c r="B5" s="206" t="s">
        <v>119</v>
      </c>
      <c r="C5" s="207"/>
      <c r="D5" s="212" t="s">
        <v>20</v>
      </c>
      <c r="E5" s="213"/>
      <c r="F5" s="214"/>
      <c r="G5" s="218">
        <f>最初に!C12</f>
        <v>0</v>
      </c>
      <c r="H5" s="219"/>
      <c r="I5" s="220"/>
      <c r="J5" s="224" t="s">
        <v>30</v>
      </c>
      <c r="K5" s="23"/>
      <c r="L5" s="194" t="s">
        <v>5</v>
      </c>
      <c r="M5" s="194"/>
      <c r="N5" s="195"/>
    </row>
    <row r="6" spans="1:14" ht="14.1" customHeight="1" x14ac:dyDescent="0.45">
      <c r="A6" s="188"/>
      <c r="B6" s="208"/>
      <c r="C6" s="209"/>
      <c r="D6" s="215"/>
      <c r="E6" s="216"/>
      <c r="F6" s="217"/>
      <c r="G6" s="221"/>
      <c r="H6" s="222"/>
      <c r="I6" s="223"/>
      <c r="J6" s="225"/>
      <c r="K6" s="24"/>
      <c r="L6" s="196"/>
      <c r="M6" s="196"/>
      <c r="N6" s="197"/>
    </row>
    <row r="7" spans="1:14" ht="14.1" customHeight="1" x14ac:dyDescent="0.45">
      <c r="A7" s="188"/>
      <c r="B7" s="208"/>
      <c r="C7" s="209"/>
      <c r="D7" s="215" t="s">
        <v>21</v>
      </c>
      <c r="E7" s="216"/>
      <c r="F7" s="217"/>
      <c r="G7" s="221">
        <f>最初に!C13</f>
        <v>0</v>
      </c>
      <c r="H7" s="222"/>
      <c r="I7" s="223"/>
      <c r="J7" s="225"/>
      <c r="K7" s="24"/>
      <c r="L7" s="196"/>
      <c r="M7" s="196"/>
      <c r="N7" s="197"/>
    </row>
    <row r="8" spans="1:14" ht="14.1" customHeight="1" x14ac:dyDescent="0.45">
      <c r="A8" s="175"/>
      <c r="B8" s="210"/>
      <c r="C8" s="211"/>
      <c r="D8" s="226"/>
      <c r="E8" s="227"/>
      <c r="F8" s="228"/>
      <c r="G8" s="229"/>
      <c r="H8" s="230"/>
      <c r="I8" s="231"/>
      <c r="J8" s="225"/>
      <c r="K8" s="25"/>
      <c r="L8" s="198"/>
      <c r="M8" s="198"/>
      <c r="N8" s="199"/>
    </row>
    <row r="9" spans="1:14" ht="49.05" customHeight="1" x14ac:dyDescent="0.45">
      <c r="A9" s="57">
        <v>3</v>
      </c>
      <c r="B9" s="234" t="s">
        <v>12</v>
      </c>
      <c r="C9" s="235"/>
      <c r="D9" s="200"/>
      <c r="E9" s="201"/>
      <c r="F9" s="201"/>
      <c r="G9" s="201"/>
      <c r="H9" s="201"/>
      <c r="I9" s="201"/>
      <c r="J9" s="201"/>
      <c r="K9" s="201"/>
      <c r="L9" s="201"/>
      <c r="M9" s="201"/>
      <c r="N9" s="202"/>
    </row>
    <row r="10" spans="1:14" ht="30" customHeight="1" x14ac:dyDescent="0.45">
      <c r="A10" s="9" t="s">
        <v>6</v>
      </c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pans="1:14" ht="26.55" customHeight="1" x14ac:dyDescent="0.45">
      <c r="A11" s="57">
        <v>1</v>
      </c>
      <c r="B11" s="155" t="s">
        <v>77</v>
      </c>
      <c r="C11" s="156"/>
      <c r="D11" s="58" t="s">
        <v>34</v>
      </c>
      <c r="E11" s="159"/>
      <c r="F11" s="159"/>
      <c r="G11" s="44" t="s">
        <v>33</v>
      </c>
      <c r="H11" s="70"/>
      <c r="I11" s="44" t="s">
        <v>3</v>
      </c>
      <c r="J11" s="70"/>
      <c r="K11" s="46" t="s">
        <v>64</v>
      </c>
      <c r="L11" s="44"/>
      <c r="M11" s="71"/>
      <c r="N11" s="12"/>
    </row>
    <row r="12" spans="1:14" ht="44.55" customHeight="1" x14ac:dyDescent="0.45">
      <c r="A12" s="57">
        <v>2</v>
      </c>
      <c r="B12" s="167" t="s">
        <v>78</v>
      </c>
      <c r="C12" s="184"/>
      <c r="D12" s="185" t="s">
        <v>97</v>
      </c>
      <c r="E12" s="186"/>
      <c r="F12" s="186"/>
      <c r="G12" s="187"/>
      <c r="H12" s="134"/>
      <c r="I12" s="112" t="s">
        <v>63</v>
      </c>
      <c r="J12" s="11"/>
      <c r="K12" s="165"/>
      <c r="L12" s="166"/>
      <c r="M12" s="102"/>
      <c r="N12" s="12"/>
    </row>
    <row r="13" spans="1:14" ht="24.75" customHeight="1" x14ac:dyDescent="0.45">
      <c r="A13" s="174">
        <v>3</v>
      </c>
      <c r="B13" s="176" t="s">
        <v>79</v>
      </c>
      <c r="C13" s="177"/>
      <c r="D13" s="177"/>
      <c r="E13" s="177"/>
      <c r="F13" s="177"/>
      <c r="G13" s="178"/>
      <c r="H13" s="182"/>
      <c r="I13" s="184" t="s">
        <v>7</v>
      </c>
      <c r="J13" s="40" t="s">
        <v>13</v>
      </c>
      <c r="K13" s="128"/>
      <c r="L13" s="129"/>
      <c r="M13" s="130"/>
      <c r="N13" s="13" t="s">
        <v>7</v>
      </c>
    </row>
    <row r="14" spans="1:14" ht="24.75" customHeight="1" x14ac:dyDescent="0.45">
      <c r="A14" s="175"/>
      <c r="B14" s="179"/>
      <c r="C14" s="180"/>
      <c r="D14" s="180"/>
      <c r="E14" s="180"/>
      <c r="F14" s="180"/>
      <c r="G14" s="181"/>
      <c r="H14" s="183"/>
      <c r="I14" s="184"/>
      <c r="J14" s="41" t="s">
        <v>65</v>
      </c>
      <c r="K14" s="131"/>
      <c r="L14" s="132"/>
      <c r="M14" s="133"/>
      <c r="N14" s="13" t="s">
        <v>7</v>
      </c>
    </row>
    <row r="15" spans="1:14" ht="24.75" customHeight="1" x14ac:dyDescent="0.45">
      <c r="A15" s="174">
        <v>4</v>
      </c>
      <c r="B15" s="176" t="s">
        <v>36</v>
      </c>
      <c r="C15" s="177"/>
      <c r="D15" s="177"/>
      <c r="E15" s="177"/>
      <c r="F15" s="177"/>
      <c r="G15" s="178"/>
      <c r="H15" s="182"/>
      <c r="I15" s="174" t="s">
        <v>7</v>
      </c>
      <c r="J15" s="40" t="s">
        <v>13</v>
      </c>
      <c r="K15" s="162"/>
      <c r="L15" s="162"/>
      <c r="M15" s="162"/>
      <c r="N15" s="13" t="s">
        <v>7</v>
      </c>
    </row>
    <row r="16" spans="1:14" ht="24.75" customHeight="1" x14ac:dyDescent="0.45">
      <c r="A16" s="188"/>
      <c r="B16" s="179"/>
      <c r="C16" s="180"/>
      <c r="D16" s="180"/>
      <c r="E16" s="180"/>
      <c r="F16" s="180"/>
      <c r="G16" s="181"/>
      <c r="H16" s="183"/>
      <c r="I16" s="175"/>
      <c r="J16" s="41" t="s">
        <v>65</v>
      </c>
      <c r="K16" s="163"/>
      <c r="L16" s="163"/>
      <c r="M16" s="163"/>
      <c r="N16" s="13" t="s">
        <v>17</v>
      </c>
    </row>
    <row r="17" spans="1:15" ht="43.5" customHeight="1" x14ac:dyDescent="0.45">
      <c r="A17" s="57">
        <v>5</v>
      </c>
      <c r="B17" s="155" t="s">
        <v>18</v>
      </c>
      <c r="C17" s="155"/>
      <c r="D17" s="155"/>
      <c r="E17" s="155"/>
      <c r="F17" s="155"/>
      <c r="G17" s="155"/>
      <c r="H17" s="192"/>
      <c r="I17" s="193"/>
      <c r="J17" s="56" t="s">
        <v>19</v>
      </c>
      <c r="K17" s="164"/>
      <c r="L17" s="164"/>
      <c r="M17" s="164"/>
      <c r="N17" s="11" t="s">
        <v>17</v>
      </c>
    </row>
    <row r="18" spans="1:15" ht="24.75" customHeight="1" x14ac:dyDescent="0.45">
      <c r="A18" s="174">
        <v>6</v>
      </c>
      <c r="B18" s="155" t="s">
        <v>26</v>
      </c>
      <c r="C18" s="155"/>
      <c r="D18" s="155"/>
      <c r="E18" s="155"/>
      <c r="F18" s="155"/>
      <c r="G18" s="155"/>
      <c r="H18" s="167" t="s">
        <v>27</v>
      </c>
      <c r="I18" s="167"/>
      <c r="J18" s="168"/>
      <c r="K18" s="168"/>
      <c r="L18" s="168"/>
      <c r="M18" s="168"/>
      <c r="N18" s="168"/>
    </row>
    <row r="19" spans="1:15" ht="24.75" customHeight="1" x14ac:dyDescent="0.45">
      <c r="A19" s="175"/>
      <c r="B19" s="155"/>
      <c r="C19" s="155"/>
      <c r="D19" s="155"/>
      <c r="E19" s="155"/>
      <c r="F19" s="155"/>
      <c r="G19" s="155"/>
      <c r="H19" s="167" t="s">
        <v>28</v>
      </c>
      <c r="I19" s="167"/>
      <c r="J19" s="168"/>
      <c r="K19" s="168"/>
      <c r="L19" s="168"/>
      <c r="M19" s="168"/>
      <c r="N19" s="168"/>
    </row>
    <row r="20" spans="1:15" ht="30" customHeight="1" x14ac:dyDescent="0.45">
      <c r="A20" s="57">
        <v>7</v>
      </c>
      <c r="B20" s="157" t="s">
        <v>35</v>
      </c>
      <c r="C20" s="158"/>
      <c r="D20" s="189" t="s">
        <v>95</v>
      </c>
      <c r="E20" s="190"/>
      <c r="F20" s="190"/>
      <c r="G20" s="190"/>
      <c r="H20" s="190"/>
      <c r="I20" s="190"/>
      <c r="J20" s="190"/>
      <c r="K20" s="190"/>
      <c r="L20" s="190"/>
      <c r="M20" s="190"/>
      <c r="N20" s="191"/>
    </row>
    <row r="21" spans="1:15" ht="9" customHeight="1" x14ac:dyDescent="0.45">
      <c r="A21" s="14"/>
      <c r="B21" s="50"/>
      <c r="C21" s="50"/>
      <c r="D21" s="50"/>
      <c r="E21" s="50"/>
      <c r="F21" s="50"/>
      <c r="G21" s="50"/>
      <c r="H21" s="55"/>
      <c r="I21" s="55"/>
      <c r="J21" s="55"/>
      <c r="K21" s="55"/>
      <c r="L21" s="55"/>
      <c r="M21" s="55"/>
      <c r="N21" s="55"/>
    </row>
    <row r="22" spans="1:15" ht="26.25" customHeight="1" x14ac:dyDescent="0.45">
      <c r="A22" s="9" t="s">
        <v>76</v>
      </c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</row>
    <row r="23" spans="1:15" ht="29.55" customHeight="1" x14ac:dyDescent="0.45">
      <c r="A23" s="184">
        <v>1</v>
      </c>
      <c r="B23" s="239" t="s">
        <v>83</v>
      </c>
      <c r="C23" s="239"/>
      <c r="D23" s="239"/>
      <c r="E23" s="243" t="s">
        <v>87</v>
      </c>
      <c r="F23" s="243"/>
      <c r="G23" s="243"/>
      <c r="H23" s="111" t="s">
        <v>86</v>
      </c>
      <c r="I23" s="92" t="s">
        <v>84</v>
      </c>
      <c r="J23" s="237" t="s">
        <v>85</v>
      </c>
      <c r="K23" s="237"/>
      <c r="L23" s="237"/>
      <c r="M23" s="237"/>
      <c r="N23" s="237"/>
    </row>
    <row r="24" spans="1:15" ht="28.5" customHeight="1" x14ac:dyDescent="0.45">
      <c r="A24" s="184"/>
      <c r="B24" s="239"/>
      <c r="C24" s="239"/>
      <c r="D24" s="239"/>
      <c r="E24" s="243" t="s">
        <v>98</v>
      </c>
      <c r="F24" s="244"/>
      <c r="G24" s="244"/>
      <c r="H24" s="51" t="s">
        <v>100</v>
      </c>
      <c r="I24" s="135"/>
      <c r="J24" s="89"/>
      <c r="K24" s="90"/>
      <c r="L24" s="238">
        <f>I24*80000</f>
        <v>0</v>
      </c>
      <c r="M24" s="238" t="e">
        <f>#REF!*10000</f>
        <v>#REF!</v>
      </c>
      <c r="N24" s="91" t="s">
        <v>82</v>
      </c>
      <c r="O24" s="3"/>
    </row>
    <row r="25" spans="1:15" ht="25.2" customHeight="1" x14ac:dyDescent="0.45">
      <c r="A25" s="236"/>
      <c r="B25" s="240"/>
      <c r="C25" s="240"/>
      <c r="D25" s="240"/>
      <c r="E25" s="241" t="s">
        <v>99</v>
      </c>
      <c r="F25" s="242"/>
      <c r="G25" s="242"/>
      <c r="H25" s="51" t="s">
        <v>101</v>
      </c>
      <c r="I25" s="136"/>
      <c r="J25" s="120"/>
      <c r="K25" s="121"/>
      <c r="L25" s="238">
        <f>I25*10000</f>
        <v>0</v>
      </c>
      <c r="M25" s="238" t="e">
        <f>#REF!*5000</f>
        <v>#REF!</v>
      </c>
      <c r="N25" s="91" t="s">
        <v>59</v>
      </c>
      <c r="O25" s="3"/>
    </row>
    <row r="26" spans="1:15" ht="25.2" customHeight="1" x14ac:dyDescent="0.45">
      <c r="A26" s="122"/>
      <c r="B26" s="122"/>
      <c r="C26" s="122"/>
      <c r="D26" s="122"/>
      <c r="E26" s="117"/>
      <c r="F26" s="118"/>
      <c r="G26" s="118"/>
      <c r="H26" s="116"/>
      <c r="I26" s="72"/>
      <c r="J26" s="120" t="s">
        <v>93</v>
      </c>
      <c r="K26" s="121"/>
      <c r="L26" s="238">
        <f>SUM(L24:L25)</f>
        <v>0</v>
      </c>
      <c r="M26" s="238" t="e">
        <f>#REF!*5000</f>
        <v>#REF!</v>
      </c>
      <c r="N26" s="91" t="s">
        <v>59</v>
      </c>
      <c r="O26" s="3"/>
    </row>
    <row r="27" spans="1:15" ht="25.2" customHeight="1" x14ac:dyDescent="0.45">
      <c r="A27" s="54"/>
      <c r="B27" s="54"/>
      <c r="C27" s="54"/>
      <c r="D27" s="54"/>
      <c r="E27" s="117"/>
      <c r="F27" s="118"/>
      <c r="G27" s="118"/>
      <c r="H27" s="117"/>
      <c r="I27" s="119"/>
      <c r="J27" s="72"/>
      <c r="K27" s="119"/>
      <c r="L27" s="123"/>
      <c r="M27" s="123"/>
      <c r="N27" s="124"/>
      <c r="O27" s="3"/>
    </row>
    <row r="28" spans="1:15" ht="26.25" customHeight="1" x14ac:dyDescent="0.45">
      <c r="A28" s="9" t="s">
        <v>70</v>
      </c>
      <c r="B28" s="43"/>
      <c r="C28" s="43"/>
      <c r="D28" s="43"/>
      <c r="E28" s="43"/>
      <c r="F28" s="43"/>
      <c r="G28" s="43"/>
      <c r="H28" s="43"/>
      <c r="I28" s="43"/>
      <c r="J28" s="160"/>
      <c r="K28" s="160"/>
      <c r="L28" s="160"/>
      <c r="M28" s="160"/>
      <c r="N28" s="161"/>
      <c r="O28" s="3"/>
    </row>
    <row r="29" spans="1:15" ht="25.5" customHeight="1" x14ac:dyDescent="0.45">
      <c r="A29" s="57">
        <v>2</v>
      </c>
      <c r="B29" s="171" t="s">
        <v>80</v>
      </c>
      <c r="C29" s="172"/>
      <c r="D29" s="172"/>
      <c r="E29" s="172"/>
      <c r="F29" s="172"/>
      <c r="G29" s="172"/>
      <c r="H29" s="172"/>
      <c r="I29" s="173"/>
      <c r="J29" s="73">
        <f>補助金交付額算出内訳!C23</f>
        <v>0</v>
      </c>
      <c r="K29" s="113" t="s">
        <v>59</v>
      </c>
      <c r="L29" s="150"/>
      <c r="M29" s="151"/>
      <c r="N29" s="152"/>
      <c r="O29" s="3"/>
    </row>
    <row r="30" spans="1:15" ht="25.5" customHeight="1" x14ac:dyDescent="0.45">
      <c r="A30" s="57">
        <v>3</v>
      </c>
      <c r="B30" s="171" t="s">
        <v>81</v>
      </c>
      <c r="C30" s="172"/>
      <c r="D30" s="172"/>
      <c r="E30" s="172"/>
      <c r="F30" s="172"/>
      <c r="G30" s="172"/>
      <c r="H30" s="172"/>
      <c r="I30" s="173"/>
      <c r="J30" s="73">
        <f>補助金交付額算出内訳!C10</f>
        <v>0</v>
      </c>
      <c r="K30" s="113" t="s">
        <v>59</v>
      </c>
      <c r="L30" s="150"/>
      <c r="M30" s="151"/>
      <c r="N30" s="152"/>
      <c r="O30" s="3"/>
    </row>
    <row r="31" spans="1:15" ht="25.5" customHeight="1" x14ac:dyDescent="0.45">
      <c r="A31" s="57">
        <v>4</v>
      </c>
      <c r="B31" s="171" t="s">
        <v>71</v>
      </c>
      <c r="C31" s="172"/>
      <c r="D31" s="172"/>
      <c r="E31" s="172"/>
      <c r="F31" s="172"/>
      <c r="G31" s="172"/>
      <c r="H31" s="172"/>
      <c r="I31" s="173"/>
      <c r="J31" s="73">
        <f>J29-J30</f>
        <v>0</v>
      </c>
      <c r="K31" s="113" t="s">
        <v>59</v>
      </c>
      <c r="L31" s="150"/>
      <c r="M31" s="151"/>
      <c r="N31" s="152"/>
      <c r="O31" s="3"/>
    </row>
    <row r="32" spans="1:15" ht="42" customHeight="1" x14ac:dyDescent="0.45">
      <c r="A32" s="57">
        <v>5</v>
      </c>
      <c r="B32" s="171" t="s">
        <v>94</v>
      </c>
      <c r="C32" s="172"/>
      <c r="D32" s="172"/>
      <c r="E32" s="172"/>
      <c r="F32" s="172"/>
      <c r="G32" s="172"/>
      <c r="H32" s="172"/>
      <c r="I32" s="173"/>
      <c r="J32" s="73">
        <f>ROUNDDOWN(MIN(L26,J31),-3)</f>
        <v>0</v>
      </c>
      <c r="K32" s="114" t="s">
        <v>72</v>
      </c>
      <c r="L32" s="150"/>
      <c r="M32" s="151"/>
      <c r="N32" s="152"/>
      <c r="O32" s="3"/>
    </row>
    <row r="33" spans="1:15" ht="25.5" customHeight="1" x14ac:dyDescent="0.45">
      <c r="A33" s="57">
        <v>6</v>
      </c>
      <c r="B33" s="171" t="s">
        <v>92</v>
      </c>
      <c r="C33" s="172"/>
      <c r="D33" s="172"/>
      <c r="E33" s="172"/>
      <c r="F33" s="172"/>
      <c r="G33" s="172"/>
      <c r="H33" s="172"/>
      <c r="I33" s="173"/>
      <c r="J33" s="169">
        <f>ROUNDDOWN((J32+L32),-3)</f>
        <v>0</v>
      </c>
      <c r="K33" s="170" t="e">
        <f>ROUNDDOWN(MIN(#REF!+#REF!,K32),-3)</f>
        <v>#REF!</v>
      </c>
      <c r="L33" s="170" t="e">
        <f>ROUNDDOWN(MIN(#REF!+#REF!,L32),-3)</f>
        <v>#REF!</v>
      </c>
      <c r="M33" s="170" t="e">
        <f>ROUNDDOWN(MIN(#REF!+#REF!,M32),-3)</f>
        <v>#REF!</v>
      </c>
      <c r="N33" s="115" t="s">
        <v>59</v>
      </c>
      <c r="O33" s="3"/>
    </row>
    <row r="34" spans="1:15" ht="15" customHeight="1" x14ac:dyDescent="0.45">
      <c r="B34" s="153"/>
      <c r="C34" s="153"/>
      <c r="D34" s="153"/>
      <c r="E34" s="153"/>
      <c r="F34" s="153"/>
      <c r="G34" s="153"/>
      <c r="H34" s="153"/>
      <c r="I34" s="153"/>
      <c r="J34" s="153"/>
      <c r="K34" s="153"/>
      <c r="L34" s="153"/>
      <c r="M34" s="153"/>
      <c r="N34" s="153"/>
    </row>
    <row r="35" spans="1:15" ht="15" customHeight="1" x14ac:dyDescent="0.45">
      <c r="B35" s="154"/>
      <c r="C35" s="154"/>
      <c r="D35" s="154"/>
      <c r="E35" s="154"/>
      <c r="F35" s="154"/>
      <c r="G35" s="154"/>
      <c r="H35" s="154"/>
      <c r="I35" s="154"/>
      <c r="J35" s="154"/>
      <c r="K35" s="154"/>
      <c r="L35" s="154"/>
      <c r="M35" s="154"/>
      <c r="N35" s="154"/>
    </row>
  </sheetData>
  <mergeCells count="63">
    <mergeCell ref="A23:A25"/>
    <mergeCell ref="J23:N23"/>
    <mergeCell ref="L24:M24"/>
    <mergeCell ref="B32:I32"/>
    <mergeCell ref="B23:D25"/>
    <mergeCell ref="E25:G25"/>
    <mergeCell ref="L25:M25"/>
    <mergeCell ref="L26:M26"/>
    <mergeCell ref="E23:G23"/>
    <mergeCell ref="E24:G24"/>
    <mergeCell ref="B29:I29"/>
    <mergeCell ref="B30:I30"/>
    <mergeCell ref="L5:N8"/>
    <mergeCell ref="D9:N9"/>
    <mergeCell ref="J1:N1"/>
    <mergeCell ref="A2:N2"/>
    <mergeCell ref="B4:C4"/>
    <mergeCell ref="D4:N4"/>
    <mergeCell ref="A5:A8"/>
    <mergeCell ref="B5:C8"/>
    <mergeCell ref="D5:F6"/>
    <mergeCell ref="G5:I6"/>
    <mergeCell ref="J5:J8"/>
    <mergeCell ref="D7:F8"/>
    <mergeCell ref="G7:I8"/>
    <mergeCell ref="L3:M3"/>
    <mergeCell ref="B9:C9"/>
    <mergeCell ref="A15:A16"/>
    <mergeCell ref="H15:H16"/>
    <mergeCell ref="D20:N20"/>
    <mergeCell ref="I15:I16"/>
    <mergeCell ref="B17:G17"/>
    <mergeCell ref="H17:I17"/>
    <mergeCell ref="A18:A19"/>
    <mergeCell ref="B18:G19"/>
    <mergeCell ref="H18:I18"/>
    <mergeCell ref="B15:G16"/>
    <mergeCell ref="J18:N18"/>
    <mergeCell ref="A13:A14"/>
    <mergeCell ref="B13:G14"/>
    <mergeCell ref="H13:H14"/>
    <mergeCell ref="I13:I14"/>
    <mergeCell ref="B12:C12"/>
    <mergeCell ref="D12:G12"/>
    <mergeCell ref="B11:C11"/>
    <mergeCell ref="B20:C20"/>
    <mergeCell ref="E11:F11"/>
    <mergeCell ref="J28:K28"/>
    <mergeCell ref="L28:N28"/>
    <mergeCell ref="K15:M15"/>
    <mergeCell ref="K16:M16"/>
    <mergeCell ref="K17:M17"/>
    <mergeCell ref="K12:L12"/>
    <mergeCell ref="H19:I19"/>
    <mergeCell ref="J19:N19"/>
    <mergeCell ref="L29:N29"/>
    <mergeCell ref="L30:N30"/>
    <mergeCell ref="L31:N31"/>
    <mergeCell ref="L32:N32"/>
    <mergeCell ref="B34:N35"/>
    <mergeCell ref="J33:M33"/>
    <mergeCell ref="B33:I33"/>
    <mergeCell ref="B31:I31"/>
  </mergeCells>
  <phoneticPr fontId="1"/>
  <dataValidations count="1">
    <dataValidation type="whole" operator="greaterThanOrEqual" allowBlank="1" showInputMessage="1" showErrorMessage="1" sqref="H13" xr:uid="{00000000-0002-0000-0100-000000000000}">
      <formula1>0</formula1>
    </dataValidation>
  </dataValidations>
  <pageMargins left="0.43" right="0.32" top="0.86614173228346458" bottom="0.55118110236220474" header="0.31496062992125984" footer="0.31496062992125984"/>
  <pageSetup paperSize="9" scale="75" orientation="portrait" r:id="rId1"/>
  <drawing r:id="rId2"/>
  <legacyDrawing r:id="rId3"/>
  <mc:AlternateContent xmlns:mc="http://schemas.openxmlformats.org/markup-compatibility/2006">
    <mc:Choice Requires="x14"/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33"/>
  <sheetViews>
    <sheetView view="pageBreakPreview" zoomScaleNormal="125" zoomScaleSheetLayoutView="100" workbookViewId="0">
      <selection activeCell="Q8" sqref="Q8"/>
    </sheetView>
  </sheetViews>
  <sheetFormatPr defaultRowHeight="18" x14ac:dyDescent="0.45"/>
  <cols>
    <col min="1" max="1" width="2.59765625" style="1" customWidth="1"/>
    <col min="2" max="2" width="2.59765625" customWidth="1"/>
    <col min="3" max="4" width="7.5" customWidth="1"/>
    <col min="5" max="5" width="32.59765625" customWidth="1"/>
    <col min="6" max="7" width="7.09765625" style="54" customWidth="1"/>
    <col min="8" max="8" width="3.69921875" customWidth="1"/>
    <col min="9" max="9" width="5.796875" customWidth="1"/>
    <col min="10" max="10" width="18.296875" style="54" customWidth="1"/>
    <col min="11" max="11" width="20" customWidth="1"/>
  </cols>
  <sheetData>
    <row r="1" spans="1:11" ht="24" customHeight="1" x14ac:dyDescent="0.45">
      <c r="A1" s="273" t="s">
        <v>105</v>
      </c>
      <c r="B1" s="273"/>
      <c r="C1" s="273"/>
      <c r="D1" s="286">
        <f>最初に!C11</f>
        <v>0</v>
      </c>
      <c r="E1" s="287"/>
      <c r="F1" s="288" t="s">
        <v>121</v>
      </c>
      <c r="G1" s="289"/>
      <c r="H1" s="289"/>
      <c r="I1" s="289"/>
      <c r="J1" s="289"/>
      <c r="K1" s="75" t="s">
        <v>66</v>
      </c>
    </row>
    <row r="2" spans="1:11" ht="14.25" customHeight="1" x14ac:dyDescent="0.45">
      <c r="A2" s="76"/>
      <c r="B2" s="76"/>
      <c r="C2" s="76"/>
      <c r="D2" s="77"/>
      <c r="E2" s="28"/>
      <c r="F2" s="75"/>
      <c r="G2" s="75"/>
      <c r="H2" s="28"/>
      <c r="I2" s="28"/>
      <c r="J2" s="75"/>
      <c r="K2" s="28"/>
    </row>
    <row r="3" spans="1:11" ht="16.5" customHeight="1" x14ac:dyDescent="0.45">
      <c r="A3" s="281" t="s">
        <v>89</v>
      </c>
      <c r="B3" s="282"/>
      <c r="C3" s="283"/>
      <c r="D3" s="290" t="s">
        <v>108</v>
      </c>
      <c r="E3" s="274" t="s">
        <v>107</v>
      </c>
      <c r="F3" s="276" t="s">
        <v>8</v>
      </c>
      <c r="G3" s="277"/>
      <c r="H3" s="276" t="s">
        <v>75</v>
      </c>
      <c r="I3" s="278"/>
      <c r="J3" s="278"/>
      <c r="K3" s="274" t="s">
        <v>69</v>
      </c>
    </row>
    <row r="4" spans="1:11" ht="21" customHeight="1" x14ac:dyDescent="0.45">
      <c r="A4" s="284" t="s">
        <v>3</v>
      </c>
      <c r="B4" s="285"/>
      <c r="C4" s="48" t="s">
        <v>106</v>
      </c>
      <c r="D4" s="291"/>
      <c r="E4" s="275"/>
      <c r="F4" s="47" t="s">
        <v>67</v>
      </c>
      <c r="G4" s="47" t="s">
        <v>68</v>
      </c>
      <c r="H4" s="279" t="s">
        <v>23</v>
      </c>
      <c r="I4" s="280"/>
      <c r="J4" s="49" t="s">
        <v>73</v>
      </c>
      <c r="K4" s="275"/>
    </row>
    <row r="5" spans="1:11" ht="17.25" customHeight="1" x14ac:dyDescent="0.45">
      <c r="A5" s="257">
        <v>4</v>
      </c>
      <c r="B5" s="258"/>
      <c r="C5" s="267"/>
      <c r="D5" s="265"/>
      <c r="E5" s="52"/>
      <c r="F5" s="271"/>
      <c r="G5" s="271"/>
      <c r="H5" s="26"/>
      <c r="I5" s="42" t="s">
        <v>24</v>
      </c>
      <c r="J5" s="93"/>
      <c r="K5" s="269"/>
    </row>
    <row r="6" spans="1:11" ht="17.25" customHeight="1" x14ac:dyDescent="0.45">
      <c r="A6" s="259"/>
      <c r="B6" s="260"/>
      <c r="C6" s="268"/>
      <c r="D6" s="266"/>
      <c r="E6" s="53"/>
      <c r="F6" s="272"/>
      <c r="G6" s="272"/>
      <c r="H6" s="27"/>
      <c r="I6" s="45" t="s">
        <v>29</v>
      </c>
      <c r="J6" s="94"/>
      <c r="K6" s="270"/>
    </row>
    <row r="7" spans="1:11" ht="17.25" customHeight="1" x14ac:dyDescent="0.45">
      <c r="A7" s="257">
        <v>5</v>
      </c>
      <c r="B7" s="258"/>
      <c r="C7" s="267"/>
      <c r="D7" s="265"/>
      <c r="E7" s="52"/>
      <c r="F7" s="271"/>
      <c r="G7" s="271"/>
      <c r="H7" s="26"/>
      <c r="I7" s="42" t="s">
        <v>24</v>
      </c>
      <c r="J7" s="59"/>
      <c r="K7" s="269"/>
    </row>
    <row r="8" spans="1:11" ht="17.25" customHeight="1" x14ac:dyDescent="0.45">
      <c r="A8" s="259"/>
      <c r="B8" s="260"/>
      <c r="C8" s="268"/>
      <c r="D8" s="266"/>
      <c r="E8" s="53"/>
      <c r="F8" s="272"/>
      <c r="G8" s="272"/>
      <c r="H8" s="27"/>
      <c r="I8" s="45" t="s">
        <v>29</v>
      </c>
      <c r="J8" s="60"/>
      <c r="K8" s="270"/>
    </row>
    <row r="9" spans="1:11" ht="17.25" customHeight="1" x14ac:dyDescent="0.45">
      <c r="A9" s="257">
        <v>6</v>
      </c>
      <c r="B9" s="258"/>
      <c r="C9" s="267"/>
      <c r="D9" s="265"/>
      <c r="E9" s="52"/>
      <c r="F9" s="271"/>
      <c r="G9" s="271"/>
      <c r="H9" s="26"/>
      <c r="I9" s="42" t="s">
        <v>24</v>
      </c>
      <c r="J9" s="59"/>
      <c r="K9" s="269"/>
    </row>
    <row r="10" spans="1:11" ht="17.25" customHeight="1" x14ac:dyDescent="0.45">
      <c r="A10" s="259"/>
      <c r="B10" s="260"/>
      <c r="C10" s="268"/>
      <c r="D10" s="266"/>
      <c r="E10" s="53"/>
      <c r="F10" s="272"/>
      <c r="G10" s="272"/>
      <c r="H10" s="27"/>
      <c r="I10" s="45" t="s">
        <v>29</v>
      </c>
      <c r="J10" s="60"/>
      <c r="K10" s="270"/>
    </row>
    <row r="11" spans="1:11" ht="17.25" customHeight="1" x14ac:dyDescent="0.45">
      <c r="A11" s="257">
        <v>7</v>
      </c>
      <c r="B11" s="258"/>
      <c r="C11" s="267"/>
      <c r="D11" s="265"/>
      <c r="E11" s="52"/>
      <c r="F11" s="271"/>
      <c r="G11" s="271"/>
      <c r="H11" s="26"/>
      <c r="I11" s="42" t="s">
        <v>24</v>
      </c>
      <c r="J11" s="59"/>
      <c r="K11" s="269"/>
    </row>
    <row r="12" spans="1:11" ht="17.25" customHeight="1" x14ac:dyDescent="0.45">
      <c r="A12" s="259"/>
      <c r="B12" s="260"/>
      <c r="C12" s="268"/>
      <c r="D12" s="266"/>
      <c r="E12" s="53"/>
      <c r="F12" s="272"/>
      <c r="G12" s="272"/>
      <c r="H12" s="27"/>
      <c r="I12" s="45" t="s">
        <v>29</v>
      </c>
      <c r="J12" s="60"/>
      <c r="K12" s="270"/>
    </row>
    <row r="13" spans="1:11" ht="17.25" customHeight="1" x14ac:dyDescent="0.45">
      <c r="A13" s="257">
        <v>8</v>
      </c>
      <c r="B13" s="258"/>
      <c r="C13" s="267"/>
      <c r="D13" s="265"/>
      <c r="E13" s="52"/>
      <c r="F13" s="271"/>
      <c r="G13" s="271"/>
      <c r="H13" s="26"/>
      <c r="I13" s="42" t="s">
        <v>24</v>
      </c>
      <c r="J13" s="59"/>
      <c r="K13" s="269"/>
    </row>
    <row r="14" spans="1:11" ht="17.25" customHeight="1" x14ac:dyDescent="0.45">
      <c r="A14" s="259"/>
      <c r="B14" s="260"/>
      <c r="C14" s="268"/>
      <c r="D14" s="266"/>
      <c r="E14" s="53"/>
      <c r="F14" s="272"/>
      <c r="G14" s="272"/>
      <c r="H14" s="27"/>
      <c r="I14" s="45" t="s">
        <v>29</v>
      </c>
      <c r="J14" s="60"/>
      <c r="K14" s="270"/>
    </row>
    <row r="15" spans="1:11" ht="17.25" customHeight="1" x14ac:dyDescent="0.45">
      <c r="A15" s="257">
        <v>9</v>
      </c>
      <c r="B15" s="258"/>
      <c r="C15" s="267"/>
      <c r="D15" s="265"/>
      <c r="E15" s="52"/>
      <c r="F15" s="271"/>
      <c r="G15" s="271"/>
      <c r="H15" s="26"/>
      <c r="I15" s="42" t="s">
        <v>24</v>
      </c>
      <c r="J15" s="59"/>
      <c r="K15" s="269"/>
    </row>
    <row r="16" spans="1:11" ht="17.25" customHeight="1" x14ac:dyDescent="0.45">
      <c r="A16" s="259"/>
      <c r="B16" s="260"/>
      <c r="C16" s="268"/>
      <c r="D16" s="266"/>
      <c r="E16" s="53"/>
      <c r="F16" s="272"/>
      <c r="G16" s="272"/>
      <c r="H16" s="27"/>
      <c r="I16" s="45" t="s">
        <v>29</v>
      </c>
      <c r="J16" s="60"/>
      <c r="K16" s="270"/>
    </row>
    <row r="17" spans="1:11" ht="17.25" customHeight="1" x14ac:dyDescent="0.45">
      <c r="A17" s="257">
        <v>10</v>
      </c>
      <c r="B17" s="258"/>
      <c r="C17" s="267"/>
      <c r="D17" s="265"/>
      <c r="E17" s="52"/>
      <c r="F17" s="263"/>
      <c r="G17" s="263"/>
      <c r="H17" s="26"/>
      <c r="I17" s="42" t="s">
        <v>24</v>
      </c>
      <c r="J17" s="78"/>
      <c r="K17" s="261"/>
    </row>
    <row r="18" spans="1:11" ht="17.25" customHeight="1" x14ac:dyDescent="0.45">
      <c r="A18" s="259"/>
      <c r="B18" s="260"/>
      <c r="C18" s="268"/>
      <c r="D18" s="266"/>
      <c r="E18" s="53"/>
      <c r="F18" s="264"/>
      <c r="G18" s="264"/>
      <c r="H18" s="27"/>
      <c r="I18" s="45" t="s">
        <v>29</v>
      </c>
      <c r="J18" s="60"/>
      <c r="K18" s="262"/>
    </row>
    <row r="19" spans="1:11" ht="17.25" customHeight="1" x14ac:dyDescent="0.45">
      <c r="A19" s="257">
        <v>11</v>
      </c>
      <c r="B19" s="258"/>
      <c r="C19" s="267"/>
      <c r="D19" s="265"/>
      <c r="E19" s="52"/>
      <c r="F19" s="263"/>
      <c r="G19" s="263"/>
      <c r="H19" s="26"/>
      <c r="I19" s="42" t="s">
        <v>24</v>
      </c>
      <c r="J19" s="78"/>
      <c r="K19" s="261"/>
    </row>
    <row r="20" spans="1:11" ht="17.25" customHeight="1" x14ac:dyDescent="0.45">
      <c r="A20" s="259"/>
      <c r="B20" s="260"/>
      <c r="C20" s="268"/>
      <c r="D20" s="266"/>
      <c r="E20" s="53"/>
      <c r="F20" s="264"/>
      <c r="G20" s="264"/>
      <c r="H20" s="27"/>
      <c r="I20" s="45" t="s">
        <v>29</v>
      </c>
      <c r="J20" s="60"/>
      <c r="K20" s="262"/>
    </row>
    <row r="21" spans="1:11" ht="17.25" customHeight="1" x14ac:dyDescent="0.45">
      <c r="A21" s="257">
        <v>12</v>
      </c>
      <c r="B21" s="258"/>
      <c r="C21" s="267"/>
      <c r="D21" s="265"/>
      <c r="E21" s="52"/>
      <c r="F21" s="263"/>
      <c r="G21" s="263"/>
      <c r="H21" s="26"/>
      <c r="I21" s="42" t="s">
        <v>24</v>
      </c>
      <c r="J21" s="78"/>
      <c r="K21" s="261"/>
    </row>
    <row r="22" spans="1:11" ht="17.25" customHeight="1" x14ac:dyDescent="0.45">
      <c r="A22" s="259"/>
      <c r="B22" s="260"/>
      <c r="C22" s="268"/>
      <c r="D22" s="266"/>
      <c r="E22" s="53"/>
      <c r="F22" s="264"/>
      <c r="G22" s="264"/>
      <c r="H22" s="27"/>
      <c r="I22" s="45" t="s">
        <v>29</v>
      </c>
      <c r="J22" s="60"/>
      <c r="K22" s="262"/>
    </row>
    <row r="23" spans="1:11" ht="17.25" customHeight="1" x14ac:dyDescent="0.45">
      <c r="A23" s="257">
        <v>1</v>
      </c>
      <c r="B23" s="258"/>
      <c r="C23" s="267"/>
      <c r="D23" s="265"/>
      <c r="E23" s="52"/>
      <c r="F23" s="263"/>
      <c r="G23" s="263"/>
      <c r="H23" s="26"/>
      <c r="I23" s="42" t="s">
        <v>24</v>
      </c>
      <c r="J23" s="78"/>
      <c r="K23" s="261"/>
    </row>
    <row r="24" spans="1:11" ht="17.25" customHeight="1" x14ac:dyDescent="0.45">
      <c r="A24" s="259"/>
      <c r="B24" s="260"/>
      <c r="C24" s="268"/>
      <c r="D24" s="266"/>
      <c r="E24" s="53"/>
      <c r="F24" s="264"/>
      <c r="G24" s="264"/>
      <c r="H24" s="27"/>
      <c r="I24" s="45" t="s">
        <v>29</v>
      </c>
      <c r="J24" s="60"/>
      <c r="K24" s="262"/>
    </row>
    <row r="25" spans="1:11" ht="17.25" customHeight="1" x14ac:dyDescent="0.45">
      <c r="A25" s="257">
        <v>2</v>
      </c>
      <c r="B25" s="258"/>
      <c r="C25" s="267"/>
      <c r="D25" s="265"/>
      <c r="E25" s="52"/>
      <c r="F25" s="263"/>
      <c r="G25" s="263"/>
      <c r="H25" s="26"/>
      <c r="I25" s="42" t="s">
        <v>24</v>
      </c>
      <c r="J25" s="78"/>
      <c r="K25" s="261"/>
    </row>
    <row r="26" spans="1:11" ht="17.25" customHeight="1" x14ac:dyDescent="0.45">
      <c r="A26" s="259"/>
      <c r="B26" s="260"/>
      <c r="C26" s="268"/>
      <c r="D26" s="266"/>
      <c r="E26" s="53"/>
      <c r="F26" s="264"/>
      <c r="G26" s="264"/>
      <c r="H26" s="27"/>
      <c r="I26" s="45" t="s">
        <v>29</v>
      </c>
      <c r="J26" s="60"/>
      <c r="K26" s="262"/>
    </row>
    <row r="27" spans="1:11" ht="17.25" customHeight="1" x14ac:dyDescent="0.45">
      <c r="A27" s="257">
        <v>3</v>
      </c>
      <c r="B27" s="258"/>
      <c r="C27" s="267"/>
      <c r="D27" s="265"/>
      <c r="E27" s="52"/>
      <c r="F27" s="263"/>
      <c r="G27" s="263"/>
      <c r="H27" s="26"/>
      <c r="I27" s="42" t="s">
        <v>24</v>
      </c>
      <c r="J27" s="78"/>
      <c r="K27" s="261"/>
    </row>
    <row r="28" spans="1:11" ht="17.25" customHeight="1" x14ac:dyDescent="0.45">
      <c r="A28" s="259"/>
      <c r="B28" s="260"/>
      <c r="C28" s="268"/>
      <c r="D28" s="266"/>
      <c r="E28" s="53"/>
      <c r="F28" s="264"/>
      <c r="G28" s="264"/>
      <c r="H28" s="27"/>
      <c r="I28" s="45" t="s">
        <v>29</v>
      </c>
      <c r="J28" s="60"/>
      <c r="K28" s="262"/>
    </row>
    <row r="29" spans="1:11" ht="25.5" customHeight="1" x14ac:dyDescent="0.45">
      <c r="A29" s="251"/>
      <c r="B29" s="252"/>
      <c r="C29" s="253"/>
      <c r="D29" s="109" t="s">
        <v>88</v>
      </c>
      <c r="E29" s="249"/>
      <c r="F29" s="292">
        <f>SUM(F5:F28)</f>
        <v>0</v>
      </c>
      <c r="G29" s="292">
        <f>SUM(G5:G28)</f>
        <v>0</v>
      </c>
      <c r="H29" s="245"/>
      <c r="I29" s="246"/>
      <c r="J29" s="249"/>
      <c r="K29" s="249"/>
    </row>
    <row r="30" spans="1:11" ht="25.5" customHeight="1" x14ac:dyDescent="0.45">
      <c r="A30" s="254"/>
      <c r="B30" s="255"/>
      <c r="C30" s="256"/>
      <c r="D30" s="96" t="s">
        <v>90</v>
      </c>
      <c r="E30" s="250"/>
      <c r="F30" s="293"/>
      <c r="G30" s="293"/>
      <c r="H30" s="247"/>
      <c r="I30" s="248"/>
      <c r="J30" s="250"/>
      <c r="K30" s="250"/>
    </row>
    <row r="31" spans="1:11" ht="21" customHeight="1" x14ac:dyDescent="0.45">
      <c r="A31" s="79"/>
      <c r="B31" s="97"/>
      <c r="C31" s="97"/>
      <c r="D31" s="98"/>
      <c r="E31" s="99"/>
      <c r="F31" s="101"/>
      <c r="G31" s="101"/>
      <c r="H31" s="99"/>
      <c r="I31" s="99"/>
      <c r="J31" s="100"/>
      <c r="K31" s="99"/>
    </row>
    <row r="32" spans="1:11" x14ac:dyDescent="0.45">
      <c r="A32" s="79"/>
      <c r="B32" s="30"/>
      <c r="C32" s="30"/>
      <c r="D32" s="30"/>
      <c r="E32" s="30"/>
      <c r="F32" s="80"/>
      <c r="G32" s="80"/>
      <c r="H32" s="30"/>
      <c r="I32" s="30"/>
      <c r="J32" s="80"/>
      <c r="K32" s="30"/>
    </row>
    <row r="33" spans="1:1" x14ac:dyDescent="0.45">
      <c r="A33" s="79"/>
    </row>
  </sheetData>
  <mergeCells count="90">
    <mergeCell ref="A5:B6"/>
    <mergeCell ref="D5:D6"/>
    <mergeCell ref="A7:B8"/>
    <mergeCell ref="D7:D8"/>
    <mergeCell ref="F13:F14"/>
    <mergeCell ref="A13:B14"/>
    <mergeCell ref="D13:D14"/>
    <mergeCell ref="C5:C6"/>
    <mergeCell ref="C7:C8"/>
    <mergeCell ref="C9:C10"/>
    <mergeCell ref="C11:C12"/>
    <mergeCell ref="C13:C14"/>
    <mergeCell ref="K5:K6"/>
    <mergeCell ref="F5:F6"/>
    <mergeCell ref="G5:G6"/>
    <mergeCell ref="F29:F30"/>
    <mergeCell ref="G29:G30"/>
    <mergeCell ref="G7:G8"/>
    <mergeCell ref="F9:F10"/>
    <mergeCell ref="G9:G10"/>
    <mergeCell ref="F11:F12"/>
    <mergeCell ref="G11:G12"/>
    <mergeCell ref="K9:K10"/>
    <mergeCell ref="K11:K12"/>
    <mergeCell ref="F23:F24"/>
    <mergeCell ref="G13:G14"/>
    <mergeCell ref="F15:F16"/>
    <mergeCell ref="G15:G16"/>
    <mergeCell ref="A1:C1"/>
    <mergeCell ref="E3:E4"/>
    <mergeCell ref="F3:G3"/>
    <mergeCell ref="H3:J3"/>
    <mergeCell ref="K3:K4"/>
    <mergeCell ref="H4:I4"/>
    <mergeCell ref="A3:C3"/>
    <mergeCell ref="A4:B4"/>
    <mergeCell ref="D1:E1"/>
    <mergeCell ref="F1:J1"/>
    <mergeCell ref="D3:D4"/>
    <mergeCell ref="K7:K8"/>
    <mergeCell ref="A9:B10"/>
    <mergeCell ref="D9:D10"/>
    <mergeCell ref="F7:F8"/>
    <mergeCell ref="A11:B12"/>
    <mergeCell ref="D11:D12"/>
    <mergeCell ref="K23:K24"/>
    <mergeCell ref="A15:B16"/>
    <mergeCell ref="A19:B20"/>
    <mergeCell ref="A17:B18"/>
    <mergeCell ref="D15:D16"/>
    <mergeCell ref="D19:D20"/>
    <mergeCell ref="A21:B22"/>
    <mergeCell ref="D21:D22"/>
    <mergeCell ref="C23:C24"/>
    <mergeCell ref="D17:D18"/>
    <mergeCell ref="G23:G24"/>
    <mergeCell ref="F17:F18"/>
    <mergeCell ref="G17:G18"/>
    <mergeCell ref="F19:F20"/>
    <mergeCell ref="C15:C16"/>
    <mergeCell ref="C17:C18"/>
    <mergeCell ref="K13:K14"/>
    <mergeCell ref="K15:K16"/>
    <mergeCell ref="K17:K18"/>
    <mergeCell ref="K19:K20"/>
    <mergeCell ref="K21:K22"/>
    <mergeCell ref="G19:G20"/>
    <mergeCell ref="F21:F22"/>
    <mergeCell ref="G21:G22"/>
    <mergeCell ref="A23:B24"/>
    <mergeCell ref="D23:D24"/>
    <mergeCell ref="C19:C20"/>
    <mergeCell ref="C21:C22"/>
    <mergeCell ref="A25:B26"/>
    <mergeCell ref="K25:K26"/>
    <mergeCell ref="K27:K28"/>
    <mergeCell ref="F25:F26"/>
    <mergeCell ref="G25:G26"/>
    <mergeCell ref="F27:F28"/>
    <mergeCell ref="G27:G28"/>
    <mergeCell ref="A27:B28"/>
    <mergeCell ref="D27:D28"/>
    <mergeCell ref="D25:D26"/>
    <mergeCell ref="C27:C28"/>
    <mergeCell ref="C25:C26"/>
    <mergeCell ref="H29:I30"/>
    <mergeCell ref="J29:J30"/>
    <mergeCell ref="K29:K30"/>
    <mergeCell ref="E29:E30"/>
    <mergeCell ref="A29:C30"/>
  </mergeCells>
  <phoneticPr fontId="1"/>
  <dataValidations count="1">
    <dataValidation type="list" allowBlank="1" showInputMessage="1" showErrorMessage="1" sqref="D5:D28" xr:uid="{17233DCF-5D33-462B-907A-EAA2BC29393A}">
      <formula1>"こどもの居場所,こども食堂"</formula1>
    </dataValidation>
  </dataValidations>
  <pageMargins left="1.22" right="0.31496062992125984" top="0.74803149606299213" bottom="0.35433070866141736" header="0.31496062992125984" footer="0.31496062992125984"/>
  <pageSetup paperSize="9" scale="88" orientation="landscape" r:id="rId1"/>
  <drawing r:id="rId2"/>
  <legacyDrawing r:id="rId3"/>
  <mc:AlternateContent xmlns:mc="http://schemas.openxmlformats.org/markup-compatibility/2006">
    <mc:Choice Requires="x14"/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4"/>
  <sheetViews>
    <sheetView view="pageBreakPreview" zoomScaleNormal="100" zoomScaleSheetLayoutView="100" workbookViewId="0">
      <selection activeCell="D28" sqref="D28"/>
    </sheetView>
  </sheetViews>
  <sheetFormatPr defaultRowHeight="18" x14ac:dyDescent="0.45"/>
  <cols>
    <col min="1" max="1" width="8.59765625" customWidth="1"/>
    <col min="2" max="3" width="15.59765625" customWidth="1"/>
    <col min="4" max="6" width="14.59765625" customWidth="1"/>
  </cols>
  <sheetData>
    <row r="1" spans="1:6" ht="15" customHeight="1" x14ac:dyDescent="0.45">
      <c r="A1" s="4" t="s">
        <v>14</v>
      </c>
      <c r="B1" s="5"/>
      <c r="C1" s="5"/>
      <c r="D1" s="5"/>
      <c r="E1" s="5"/>
      <c r="F1" s="5"/>
    </row>
    <row r="2" spans="1:6" ht="24" customHeight="1" x14ac:dyDescent="0.45">
      <c r="A2" s="311" t="s">
        <v>109</v>
      </c>
      <c r="B2" s="311"/>
      <c r="C2" s="311"/>
      <c r="D2" s="311"/>
      <c r="E2" s="311"/>
      <c r="F2" s="311"/>
    </row>
    <row r="3" spans="1:6" ht="27.75" customHeight="1" x14ac:dyDescent="0.45">
      <c r="A3" s="312" t="s">
        <v>105</v>
      </c>
      <c r="B3" s="313"/>
      <c r="C3" s="314">
        <f>最初に!C11</f>
        <v>0</v>
      </c>
      <c r="D3" s="315"/>
      <c r="E3" s="81"/>
      <c r="F3" s="74"/>
    </row>
    <row r="4" spans="1:6" ht="9" customHeight="1" x14ac:dyDescent="0.45">
      <c r="A4" s="28"/>
      <c r="B4" s="28"/>
      <c r="C4" s="28"/>
      <c r="D4" s="28"/>
      <c r="E4" s="28"/>
      <c r="F4" s="28"/>
    </row>
    <row r="5" spans="1:6" x14ac:dyDescent="0.45">
      <c r="A5" s="28" t="s">
        <v>15</v>
      </c>
      <c r="B5" s="28"/>
      <c r="C5" s="28"/>
      <c r="D5" s="28"/>
      <c r="E5" s="28"/>
      <c r="F5" s="28"/>
    </row>
    <row r="6" spans="1:6" x14ac:dyDescent="0.45">
      <c r="A6" s="309" t="s">
        <v>0</v>
      </c>
      <c r="B6" s="310"/>
      <c r="C6" s="82" t="s">
        <v>62</v>
      </c>
      <c r="D6" s="316" t="s">
        <v>1</v>
      </c>
      <c r="E6" s="316"/>
      <c r="F6" s="310"/>
    </row>
    <row r="7" spans="1:6" ht="21" customHeight="1" x14ac:dyDescent="0.45">
      <c r="A7" s="309" t="s">
        <v>38</v>
      </c>
      <c r="B7" s="310"/>
      <c r="C7" s="105"/>
      <c r="D7" s="317"/>
      <c r="E7" s="317"/>
      <c r="F7" s="317"/>
    </row>
    <row r="8" spans="1:6" ht="21" customHeight="1" x14ac:dyDescent="0.45">
      <c r="A8" s="309" t="s">
        <v>39</v>
      </c>
      <c r="B8" s="310"/>
      <c r="C8" s="105"/>
      <c r="D8" s="322"/>
      <c r="E8" s="322"/>
      <c r="F8" s="322"/>
    </row>
    <row r="9" spans="1:6" ht="21" customHeight="1" thickBot="1" x14ac:dyDescent="0.5">
      <c r="A9" s="318"/>
      <c r="B9" s="319"/>
      <c r="C9" s="103"/>
      <c r="D9" s="323"/>
      <c r="E9" s="323"/>
      <c r="F9" s="323"/>
    </row>
    <row r="10" spans="1:6" ht="21" customHeight="1" thickBot="1" x14ac:dyDescent="0.5">
      <c r="A10" s="320" t="s">
        <v>31</v>
      </c>
      <c r="B10" s="321"/>
      <c r="C10" s="104">
        <f>SUM(C7:C9)</f>
        <v>0</v>
      </c>
      <c r="D10" s="324"/>
      <c r="E10" s="324"/>
      <c r="F10" s="324"/>
    </row>
    <row r="11" spans="1:6" ht="10.050000000000001" customHeight="1" x14ac:dyDescent="0.45">
      <c r="A11" s="28"/>
      <c r="B11" s="28"/>
      <c r="C11" s="28"/>
      <c r="D11" s="28"/>
      <c r="E11" s="28"/>
      <c r="F11" s="28"/>
    </row>
    <row r="12" spans="1:6" x14ac:dyDescent="0.45">
      <c r="A12" s="28" t="s">
        <v>16</v>
      </c>
      <c r="B12" s="28"/>
      <c r="C12" s="28"/>
      <c r="D12" s="28"/>
      <c r="E12" s="28"/>
      <c r="F12" s="28"/>
    </row>
    <row r="13" spans="1:6" x14ac:dyDescent="0.45">
      <c r="A13" s="309" t="s">
        <v>22</v>
      </c>
      <c r="B13" s="310"/>
      <c r="C13" s="82" t="s">
        <v>62</v>
      </c>
      <c r="D13" s="309" t="s">
        <v>1</v>
      </c>
      <c r="E13" s="316"/>
      <c r="F13" s="310"/>
    </row>
    <row r="14" spans="1:6" ht="22.05" customHeight="1" x14ac:dyDescent="0.45">
      <c r="A14" s="294" t="s">
        <v>115</v>
      </c>
      <c r="B14" s="295"/>
      <c r="C14" s="298"/>
      <c r="D14" s="300"/>
      <c r="E14" s="301"/>
      <c r="F14" s="302"/>
    </row>
    <row r="15" spans="1:6" ht="22.05" customHeight="1" x14ac:dyDescent="0.45">
      <c r="A15" s="296"/>
      <c r="B15" s="297"/>
      <c r="C15" s="299"/>
      <c r="D15" s="303"/>
      <c r="E15" s="304"/>
      <c r="F15" s="305"/>
    </row>
    <row r="16" spans="1:6" ht="46.8" customHeight="1" x14ac:dyDescent="0.45">
      <c r="A16" s="126" t="s">
        <v>9</v>
      </c>
      <c r="B16" s="127" t="s">
        <v>116</v>
      </c>
      <c r="C16" s="106"/>
      <c r="D16" s="322"/>
      <c r="E16" s="322"/>
      <c r="F16" s="322"/>
    </row>
    <row r="17" spans="1:6" ht="46.8" customHeight="1" x14ac:dyDescent="0.45">
      <c r="A17" s="126"/>
      <c r="B17" s="31" t="s">
        <v>117</v>
      </c>
      <c r="C17" s="106"/>
      <c r="D17" s="322"/>
      <c r="E17" s="322"/>
      <c r="F17" s="322"/>
    </row>
    <row r="18" spans="1:6" ht="46.8" customHeight="1" x14ac:dyDescent="0.45">
      <c r="A18" s="126"/>
      <c r="B18" s="31" t="s">
        <v>118</v>
      </c>
      <c r="C18" s="106"/>
      <c r="D18" s="322"/>
      <c r="E18" s="322"/>
      <c r="F18" s="322"/>
    </row>
    <row r="19" spans="1:6" ht="46.8" customHeight="1" x14ac:dyDescent="0.45">
      <c r="A19" s="325" t="s">
        <v>10</v>
      </c>
      <c r="B19" s="31" t="s">
        <v>110</v>
      </c>
      <c r="C19" s="106"/>
      <c r="D19" s="322"/>
      <c r="E19" s="322"/>
      <c r="F19" s="322"/>
    </row>
    <row r="20" spans="1:6" ht="46.8" customHeight="1" x14ac:dyDescent="0.45">
      <c r="A20" s="326"/>
      <c r="B20" s="31" t="s">
        <v>111</v>
      </c>
      <c r="C20" s="106"/>
      <c r="D20" s="322"/>
      <c r="E20" s="322"/>
      <c r="F20" s="322"/>
    </row>
    <row r="21" spans="1:6" ht="46.8" customHeight="1" x14ac:dyDescent="0.45">
      <c r="A21" s="327" t="s">
        <v>112</v>
      </c>
      <c r="B21" s="31" t="s">
        <v>113</v>
      </c>
      <c r="C21" s="106"/>
      <c r="D21" s="322"/>
      <c r="E21" s="322"/>
      <c r="F21" s="322"/>
    </row>
    <row r="22" spans="1:6" ht="46.8" customHeight="1" thickBot="1" x14ac:dyDescent="0.5">
      <c r="A22" s="328"/>
      <c r="B22" s="32" t="s">
        <v>114</v>
      </c>
      <c r="C22" s="107"/>
      <c r="D22" s="306"/>
      <c r="E22" s="306"/>
      <c r="F22" s="306"/>
    </row>
    <row r="23" spans="1:6" ht="34.799999999999997" customHeight="1" thickBot="1" x14ac:dyDescent="0.5">
      <c r="A23" s="320" t="s">
        <v>32</v>
      </c>
      <c r="B23" s="321"/>
      <c r="C23" s="108">
        <f>SUM(C14:C22)</f>
        <v>0</v>
      </c>
      <c r="D23" s="307"/>
      <c r="E23" s="307"/>
      <c r="F23" s="308"/>
    </row>
    <row r="24" spans="1:6" s="15" customFormat="1" ht="20.100000000000001" customHeight="1" x14ac:dyDescent="0.45">
      <c r="A24" s="33" t="s">
        <v>37</v>
      </c>
      <c r="B24" s="34"/>
      <c r="C24" s="29"/>
      <c r="D24" s="30"/>
      <c r="E24" s="30"/>
      <c r="F24" s="30"/>
    </row>
    <row r="25" spans="1:6" s="15" customFormat="1" ht="20.100000000000001" customHeight="1" x14ac:dyDescent="0.45">
      <c r="A25" s="35" t="s">
        <v>40</v>
      </c>
      <c r="B25" s="35"/>
      <c r="C25" s="30"/>
      <c r="D25" s="30"/>
      <c r="E25" s="30"/>
      <c r="F25" s="30"/>
    </row>
    <row r="26" spans="1:6" x14ac:dyDescent="0.45">
      <c r="A26" s="30"/>
      <c r="B26" s="30"/>
      <c r="C26" s="30"/>
      <c r="D26" s="30"/>
      <c r="E26" s="30"/>
      <c r="F26" s="30"/>
    </row>
    <row r="27" spans="1:6" x14ac:dyDescent="0.45">
      <c r="A27" s="30"/>
      <c r="B27" s="30"/>
      <c r="C27" s="30"/>
      <c r="D27" s="30"/>
      <c r="E27" s="30"/>
      <c r="F27" s="30"/>
    </row>
    <row r="28" spans="1:6" x14ac:dyDescent="0.45">
      <c r="A28" s="30"/>
      <c r="B28" s="30"/>
      <c r="C28" s="30"/>
      <c r="D28" s="30"/>
      <c r="E28" s="30"/>
      <c r="F28" s="30"/>
    </row>
    <row r="29" spans="1:6" x14ac:dyDescent="0.45">
      <c r="A29" s="30"/>
      <c r="B29" s="30"/>
      <c r="C29" s="30"/>
      <c r="D29" s="30"/>
      <c r="E29" s="30"/>
      <c r="F29" s="30"/>
    </row>
    <row r="33" ht="18.75" customHeight="1" x14ac:dyDescent="0.45"/>
    <row r="34" ht="18.75" customHeight="1" x14ac:dyDescent="0.45"/>
  </sheetData>
  <mergeCells count="29">
    <mergeCell ref="A13:B13"/>
    <mergeCell ref="A19:A20"/>
    <mergeCell ref="A21:A22"/>
    <mergeCell ref="A23:B23"/>
    <mergeCell ref="D13:F13"/>
    <mergeCell ref="D16:F16"/>
    <mergeCell ref="D17:F17"/>
    <mergeCell ref="D18:F18"/>
    <mergeCell ref="D21:F21"/>
    <mergeCell ref="D19:F19"/>
    <mergeCell ref="D20:F20"/>
    <mergeCell ref="A8:B8"/>
    <mergeCell ref="A9:B9"/>
    <mergeCell ref="A10:B10"/>
    <mergeCell ref="D8:F8"/>
    <mergeCell ref="D9:F9"/>
    <mergeCell ref="D10:F10"/>
    <mergeCell ref="A7:B7"/>
    <mergeCell ref="A2:F2"/>
    <mergeCell ref="A3:B3"/>
    <mergeCell ref="C3:D3"/>
    <mergeCell ref="A6:B6"/>
    <mergeCell ref="D6:F6"/>
    <mergeCell ref="D7:F7"/>
    <mergeCell ref="A14:B15"/>
    <mergeCell ref="C14:C15"/>
    <mergeCell ref="D14:F15"/>
    <mergeCell ref="D22:F22"/>
    <mergeCell ref="D23:F23"/>
  </mergeCells>
  <phoneticPr fontId="1"/>
  <pageMargins left="0.49" right="0.23" top="0.74803149606299213" bottom="0.74803149606299213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26"/>
  <sheetViews>
    <sheetView view="pageBreakPreview" topLeftCell="A4" zoomScaleNormal="100" zoomScaleSheetLayoutView="100" workbookViewId="0">
      <selection activeCell="C5" sqref="C5"/>
    </sheetView>
  </sheetViews>
  <sheetFormatPr defaultColWidth="9" defaultRowHeight="13.2" x14ac:dyDescent="0.45"/>
  <cols>
    <col min="1" max="1" width="3.296875" style="17" customWidth="1"/>
    <col min="2" max="2" width="12.59765625" style="16" customWidth="1"/>
    <col min="3" max="4" width="25.59765625" style="16" customWidth="1"/>
    <col min="5" max="5" width="19.296875" style="16" customWidth="1"/>
    <col min="6" max="6" width="6.69921875" style="16" customWidth="1"/>
    <col min="7" max="16384" width="9" style="16"/>
  </cols>
  <sheetData>
    <row r="1" spans="1:6" ht="15.75" customHeight="1" x14ac:dyDescent="0.45">
      <c r="A1" s="329" t="s">
        <v>120</v>
      </c>
      <c r="B1" s="329"/>
      <c r="C1" s="5"/>
      <c r="D1" s="5"/>
      <c r="E1" s="5"/>
    </row>
    <row r="2" spans="1:6" ht="27.75" customHeight="1" x14ac:dyDescent="0.45">
      <c r="A2" s="330" t="s">
        <v>41</v>
      </c>
      <c r="B2" s="330"/>
      <c r="C2" s="330"/>
      <c r="D2" s="330"/>
      <c r="E2" s="330"/>
    </row>
    <row r="3" spans="1:6" ht="27.75" customHeight="1" x14ac:dyDescent="0.45">
      <c r="A3" s="331" t="s">
        <v>105</v>
      </c>
      <c r="B3" s="331"/>
      <c r="C3" s="331"/>
      <c r="D3" s="83">
        <f>事業計画書!D4</f>
        <v>0</v>
      </c>
      <c r="E3" s="84"/>
      <c r="F3" s="84"/>
    </row>
    <row r="4" spans="1:6" ht="24.75" customHeight="1" x14ac:dyDescent="0.45">
      <c r="A4" s="85"/>
      <c r="B4" s="86"/>
      <c r="C4" s="86"/>
      <c r="D4" s="86"/>
      <c r="E4" s="87"/>
      <c r="F4" s="84"/>
    </row>
    <row r="5" spans="1:6" ht="21" customHeight="1" x14ac:dyDescent="0.45">
      <c r="A5" s="36" t="s">
        <v>42</v>
      </c>
      <c r="B5" s="36" t="s">
        <v>43</v>
      </c>
      <c r="C5" s="88" t="s">
        <v>44</v>
      </c>
      <c r="D5" s="36" t="s">
        <v>45</v>
      </c>
      <c r="E5" s="88" t="s">
        <v>2</v>
      </c>
      <c r="F5" s="84"/>
    </row>
    <row r="6" spans="1:6" ht="28.05" customHeight="1" x14ac:dyDescent="0.45">
      <c r="A6" s="36">
        <v>1</v>
      </c>
      <c r="B6" s="36" t="s">
        <v>46</v>
      </c>
      <c r="C6" s="95"/>
      <c r="D6" s="95"/>
      <c r="E6" s="95"/>
      <c r="F6" s="84"/>
    </row>
    <row r="7" spans="1:6" ht="28.05" customHeight="1" x14ac:dyDescent="0.45">
      <c r="A7" s="36">
        <v>2</v>
      </c>
      <c r="B7" s="95"/>
      <c r="C7" s="95"/>
      <c r="D7" s="95"/>
      <c r="E7" s="95"/>
      <c r="F7" s="84"/>
    </row>
    <row r="8" spans="1:6" ht="28.05" customHeight="1" x14ac:dyDescent="0.45">
      <c r="A8" s="36">
        <v>3</v>
      </c>
      <c r="B8" s="95"/>
      <c r="C8" s="95"/>
      <c r="D8" s="95"/>
      <c r="E8" s="95"/>
      <c r="F8" s="84"/>
    </row>
    <row r="9" spans="1:6" ht="28.05" customHeight="1" x14ac:dyDescent="0.45">
      <c r="A9" s="36">
        <v>4</v>
      </c>
      <c r="B9" s="95"/>
      <c r="C9" s="95"/>
      <c r="D9" s="95"/>
      <c r="E9" s="95"/>
      <c r="F9" s="84"/>
    </row>
    <row r="10" spans="1:6" ht="28.05" customHeight="1" x14ac:dyDescent="0.45">
      <c r="A10" s="36">
        <v>5</v>
      </c>
      <c r="B10" s="95"/>
      <c r="C10" s="95"/>
      <c r="D10" s="95"/>
      <c r="E10" s="95"/>
      <c r="F10" s="84"/>
    </row>
    <row r="11" spans="1:6" ht="28.05" customHeight="1" x14ac:dyDescent="0.45">
      <c r="A11" s="36">
        <v>6</v>
      </c>
      <c r="B11" s="95"/>
      <c r="C11" s="95"/>
      <c r="D11" s="95"/>
      <c r="E11" s="95"/>
      <c r="F11" s="84"/>
    </row>
    <row r="12" spans="1:6" ht="28.05" customHeight="1" x14ac:dyDescent="0.45">
      <c r="A12" s="36">
        <v>7</v>
      </c>
      <c r="B12" s="95"/>
      <c r="C12" s="95"/>
      <c r="D12" s="95"/>
      <c r="E12" s="95"/>
      <c r="F12" s="84"/>
    </row>
    <row r="13" spans="1:6" ht="28.05" customHeight="1" x14ac:dyDescent="0.45">
      <c r="A13" s="36">
        <v>8</v>
      </c>
      <c r="B13" s="95"/>
      <c r="C13" s="95"/>
      <c r="D13" s="95"/>
      <c r="E13" s="95"/>
      <c r="F13" s="84"/>
    </row>
    <row r="14" spans="1:6" ht="28.05" customHeight="1" x14ac:dyDescent="0.45">
      <c r="A14" s="36">
        <v>9</v>
      </c>
      <c r="B14" s="95"/>
      <c r="C14" s="95"/>
      <c r="D14" s="95"/>
      <c r="E14" s="95"/>
      <c r="F14" s="84"/>
    </row>
    <row r="15" spans="1:6" ht="28.05" customHeight="1" x14ac:dyDescent="0.45">
      <c r="A15" s="36">
        <v>10</v>
      </c>
      <c r="B15" s="95"/>
      <c r="C15" s="95"/>
      <c r="D15" s="95"/>
      <c r="E15" s="95"/>
      <c r="F15" s="84"/>
    </row>
    <row r="16" spans="1:6" ht="28.05" customHeight="1" x14ac:dyDescent="0.45">
      <c r="A16" s="36">
        <v>11</v>
      </c>
      <c r="B16" s="95"/>
      <c r="C16" s="95"/>
      <c r="D16" s="95"/>
      <c r="E16" s="95"/>
      <c r="F16" s="84"/>
    </row>
    <row r="17" spans="1:6" ht="28.05" customHeight="1" x14ac:dyDescent="0.45">
      <c r="A17" s="36">
        <v>12</v>
      </c>
      <c r="B17" s="95"/>
      <c r="C17" s="95"/>
      <c r="D17" s="95"/>
      <c r="E17" s="95"/>
      <c r="F17" s="84"/>
    </row>
    <row r="18" spans="1:6" ht="28.05" customHeight="1" x14ac:dyDescent="0.45">
      <c r="A18" s="36">
        <v>13</v>
      </c>
      <c r="B18" s="95"/>
      <c r="C18" s="95"/>
      <c r="D18" s="95"/>
      <c r="E18" s="95"/>
      <c r="F18" s="84"/>
    </row>
    <row r="19" spans="1:6" ht="28.05" customHeight="1" x14ac:dyDescent="0.45">
      <c r="A19" s="36">
        <v>14</v>
      </c>
      <c r="B19" s="95"/>
      <c r="C19" s="95"/>
      <c r="D19" s="95"/>
      <c r="E19" s="95"/>
      <c r="F19" s="84"/>
    </row>
    <row r="20" spans="1:6" ht="28.05" customHeight="1" x14ac:dyDescent="0.45">
      <c r="A20" s="36">
        <v>15</v>
      </c>
      <c r="B20" s="95"/>
      <c r="C20" s="95"/>
      <c r="D20" s="95"/>
      <c r="E20" s="95"/>
      <c r="F20" s="84"/>
    </row>
    <row r="21" spans="1:6" ht="28.05" customHeight="1" x14ac:dyDescent="0.45">
      <c r="A21" s="36">
        <v>16</v>
      </c>
      <c r="B21" s="95"/>
      <c r="C21" s="95"/>
      <c r="D21" s="95"/>
      <c r="E21" s="95"/>
      <c r="F21" s="84"/>
    </row>
    <row r="22" spans="1:6" ht="28.05" customHeight="1" x14ac:dyDescent="0.45">
      <c r="A22" s="36">
        <v>17</v>
      </c>
      <c r="B22" s="95"/>
      <c r="C22" s="95"/>
      <c r="D22" s="95"/>
      <c r="E22" s="95"/>
      <c r="F22" s="84"/>
    </row>
    <row r="23" spans="1:6" ht="28.05" customHeight="1" x14ac:dyDescent="0.45">
      <c r="A23" s="36">
        <v>18</v>
      </c>
      <c r="B23" s="95"/>
      <c r="C23" s="95"/>
      <c r="D23" s="95"/>
      <c r="E23" s="95"/>
      <c r="F23" s="84"/>
    </row>
    <row r="24" spans="1:6" ht="28.05" customHeight="1" x14ac:dyDescent="0.45">
      <c r="A24" s="36">
        <v>19</v>
      </c>
      <c r="B24" s="95"/>
      <c r="C24" s="95"/>
      <c r="D24" s="95"/>
      <c r="E24" s="95"/>
      <c r="F24" s="84"/>
    </row>
    <row r="25" spans="1:6" ht="28.05" customHeight="1" x14ac:dyDescent="0.45">
      <c r="A25" s="36">
        <v>20</v>
      </c>
      <c r="B25" s="95"/>
      <c r="C25" s="95"/>
      <c r="D25" s="95"/>
      <c r="E25" s="95"/>
      <c r="F25" s="84"/>
    </row>
    <row r="26" spans="1:6" ht="28.5" customHeight="1" x14ac:dyDescent="0.45">
      <c r="A26" s="75"/>
      <c r="B26" s="332"/>
      <c r="C26" s="332"/>
      <c r="D26" s="332"/>
      <c r="E26" s="332"/>
      <c r="F26" s="84"/>
    </row>
  </sheetData>
  <mergeCells count="4">
    <mergeCell ref="A1:B1"/>
    <mergeCell ref="A2:E2"/>
    <mergeCell ref="A3:C3"/>
    <mergeCell ref="B26:E26"/>
  </mergeCells>
  <phoneticPr fontId="1"/>
  <printOptions horizontalCentered="1"/>
  <pageMargins left="0.39370078740157483" right="0.39370078740157483" top="0.59055118110236227" bottom="0.59055118110236227" header="0.39370078740157483" footer="0.3937007874015748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1</vt:i4>
      </vt:variant>
    </vt:vector>
  </HeadingPairs>
  <TitlesOfParts>
    <vt:vector size="6" baseType="lpstr">
      <vt:lpstr>最初に</vt:lpstr>
      <vt:lpstr>事業計画書</vt:lpstr>
      <vt:lpstr>年間活動スケジュール表</vt:lpstr>
      <vt:lpstr>補助金交付額算出内訳</vt:lpstr>
      <vt:lpstr>活動従事者名簿</vt:lpstr>
      <vt:lpstr>事業計画書!Print_Area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昭島市</dc:creator>
  <cp:lastModifiedBy>こども支援課</cp:lastModifiedBy>
  <cp:lastPrinted>2026-03-31T10:05:06Z</cp:lastPrinted>
  <dcterms:created xsi:type="dcterms:W3CDTF">2021-05-18T02:53:30Z</dcterms:created>
  <dcterms:modified xsi:type="dcterms:W3CDTF">2026-04-20T06:41:29Z</dcterms:modified>
</cp:coreProperties>
</file>